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8220"/>
  </bookViews>
  <sheets>
    <sheet name="welsh" sheetId="1" r:id="rId1"/>
    <sheet name="swedish" sheetId="2" r:id="rId2"/>
    <sheet name="scotish" sheetId="4" r:id="rId3"/>
    <sheet name="paki" sheetId="7" r:id="rId4"/>
    <sheet name="english" sheetId="18" r:id="rId5"/>
    <sheet name="canadian" sheetId="19" r:id="rId6"/>
    <sheet name="british" sheetId="20" r:id="rId7"/>
    <sheet name="aus" sheetId="21" r:id="rId8"/>
    <sheet name="argen" sheetId="22" r:id="rId9"/>
    <sheet name="usa" sheetId="23" r:id="rId10"/>
  </sheets>
  <calcPr calcId="144525"/>
</workbook>
</file>

<file path=xl/calcChain.xml><?xml version="1.0" encoding="utf-8"?>
<calcChain xmlns="http://schemas.openxmlformats.org/spreadsheetml/2006/main">
  <c r="F4" i="7" l="1"/>
  <c r="F5" i="7"/>
  <c r="F6" i="7"/>
  <c r="F7" i="7"/>
  <c r="F1" i="7"/>
  <c r="F2" i="7"/>
  <c r="F8" i="7"/>
  <c r="F9" i="7"/>
  <c r="F10" i="7"/>
  <c r="F3" i="7"/>
  <c r="F7" i="4"/>
  <c r="F3" i="4"/>
  <c r="F2" i="4"/>
  <c r="F8" i="4"/>
  <c r="F5" i="4"/>
  <c r="F1" i="4"/>
  <c r="F9" i="4"/>
  <c r="F4" i="4"/>
  <c r="F6" i="4"/>
  <c r="F8" i="2"/>
  <c r="F1" i="2"/>
  <c r="F4" i="2"/>
  <c r="F9" i="2"/>
  <c r="F2" i="2"/>
  <c r="F7" i="2"/>
  <c r="F3" i="2"/>
  <c r="F5" i="2"/>
  <c r="F6" i="2"/>
  <c r="F97" i="1"/>
  <c r="F33" i="1"/>
  <c r="F29" i="1"/>
  <c r="F30" i="1"/>
  <c r="F64" i="1"/>
  <c r="F140" i="1"/>
  <c r="F42" i="1"/>
  <c r="F81" i="1"/>
  <c r="F18" i="1"/>
  <c r="F14" i="1"/>
  <c r="F54" i="1"/>
  <c r="F6" i="1"/>
  <c r="F89" i="1"/>
  <c r="F23" i="1"/>
  <c r="F11" i="1"/>
  <c r="F149" i="1"/>
  <c r="F38" i="1"/>
  <c r="F88" i="1"/>
  <c r="F43" i="1"/>
  <c r="F83" i="1"/>
  <c r="F144" i="1"/>
  <c r="F155" i="1"/>
  <c r="F121" i="1"/>
  <c r="F122" i="1"/>
  <c r="F123" i="1"/>
  <c r="F179" i="1"/>
  <c r="F24" i="1"/>
  <c r="F113" i="1"/>
  <c r="F74" i="1"/>
  <c r="F100" i="1"/>
  <c r="F68" i="1"/>
  <c r="F150" i="1"/>
  <c r="F114" i="1"/>
  <c r="F175" i="1"/>
  <c r="F75" i="1"/>
  <c r="F170" i="1"/>
  <c r="F141" i="1"/>
  <c r="F53" i="1"/>
  <c r="F171" i="1"/>
  <c r="F108" i="1"/>
  <c r="F151" i="1"/>
  <c r="F131" i="1"/>
  <c r="F104" i="1"/>
  <c r="F182" i="1"/>
  <c r="F76" i="1"/>
  <c r="F153" i="1"/>
  <c r="F126" i="1"/>
  <c r="F60" i="1"/>
  <c r="F86" i="1"/>
  <c r="F137" i="1"/>
  <c r="F87" i="1"/>
  <c r="F127" i="1"/>
  <c r="F51" i="1"/>
  <c r="F52" i="1"/>
  <c r="F183" i="1"/>
  <c r="F90" i="1"/>
  <c r="F25" i="1"/>
  <c r="F120" i="1"/>
  <c r="F164" i="1"/>
  <c r="F147" i="1"/>
  <c r="F19" i="1"/>
  <c r="F91" i="1"/>
  <c r="F161" i="1"/>
  <c r="F99" i="1"/>
  <c r="F92" i="1"/>
  <c r="F165" i="1"/>
  <c r="F184" i="1"/>
  <c r="F41" i="1"/>
  <c r="F93" i="1"/>
  <c r="F106" i="1"/>
  <c r="F3" i="1"/>
  <c r="F61" i="1"/>
  <c r="F65" i="1"/>
  <c r="F117" i="1"/>
  <c r="F20" i="1"/>
  <c r="F156" i="1"/>
  <c r="F146" i="1"/>
  <c r="F135" i="1"/>
  <c r="F2" i="1"/>
  <c r="F136" i="1"/>
  <c r="F66" i="1"/>
  <c r="F178" i="1"/>
  <c r="F21" i="1"/>
  <c r="F154" i="1"/>
  <c r="F163" i="1"/>
  <c r="F71" i="1"/>
  <c r="F22" i="1"/>
  <c r="F44" i="1"/>
  <c r="F166" i="1"/>
  <c r="F95" i="1"/>
  <c r="F128" i="1"/>
  <c r="F129" i="1"/>
  <c r="F130" i="1"/>
  <c r="F186" i="1"/>
  <c r="F125" i="1"/>
  <c r="F59" i="1"/>
  <c r="F72" i="1"/>
  <c r="F12" i="1"/>
  <c r="F16" i="1"/>
  <c r="F101" i="1"/>
  <c r="F7" i="1"/>
  <c r="F105" i="1"/>
  <c r="F73" i="1"/>
  <c r="F36" i="1"/>
  <c r="F134" i="1"/>
  <c r="F37" i="1"/>
  <c r="F180" i="1"/>
  <c r="F109" i="1"/>
  <c r="F79" i="1"/>
  <c r="F177" i="1"/>
  <c r="F157" i="1"/>
  <c r="F142" i="1"/>
  <c r="F167" i="1"/>
  <c r="F185" i="1"/>
  <c r="F98" i="1"/>
  <c r="F26" i="1"/>
  <c r="F159" i="1"/>
  <c r="F62" i="1"/>
  <c r="F152" i="1"/>
  <c r="F4" i="1"/>
  <c r="F50" i="1"/>
  <c r="F172" i="1"/>
  <c r="F17" i="1"/>
  <c r="F102" i="1"/>
  <c r="F13" i="1"/>
  <c r="F107" i="1"/>
  <c r="F47" i="1"/>
  <c r="F82" i="1"/>
  <c r="F69" i="1"/>
  <c r="F173" i="1"/>
  <c r="F39" i="1"/>
  <c r="F110" i="1"/>
  <c r="F138" i="1"/>
  <c r="F31" i="1"/>
  <c r="F169" i="1"/>
  <c r="F116" i="1"/>
  <c r="F67" i="1"/>
  <c r="F45" i="1"/>
  <c r="F148" i="1"/>
  <c r="F15" i="1"/>
  <c r="F35" i="1"/>
  <c r="F48" i="1"/>
  <c r="F9" i="1"/>
  <c r="F77" i="1"/>
  <c r="F96" i="1"/>
  <c r="F80" i="1"/>
  <c r="F10" i="1"/>
  <c r="F46" i="1"/>
  <c r="F85" i="1"/>
  <c r="F1" i="1"/>
  <c r="F118" i="1"/>
  <c r="F58" i="1"/>
  <c r="F174" i="1"/>
  <c r="F158" i="1"/>
  <c r="F162" i="1"/>
  <c r="F94" i="1"/>
  <c r="F139" i="1"/>
  <c r="F160" i="1"/>
  <c r="F119" i="1"/>
  <c r="F57" i="1"/>
  <c r="F32" i="1"/>
  <c r="F34" i="1"/>
  <c r="F78" i="1"/>
  <c r="F8" i="1"/>
  <c r="F115" i="1"/>
  <c r="F27" i="1"/>
  <c r="F49" i="1"/>
  <c r="F103" i="1"/>
  <c r="F84" i="1"/>
  <c r="F5" i="1"/>
  <c r="F143" i="1"/>
  <c r="F28" i="1"/>
  <c r="F111" i="1"/>
  <c r="F40" i="1"/>
  <c r="F132" i="1"/>
  <c r="F133" i="1"/>
  <c r="F55" i="1"/>
  <c r="F145" i="1"/>
  <c r="F181" i="1"/>
  <c r="F176" i="1"/>
  <c r="F168" i="1"/>
  <c r="F112" i="1"/>
  <c r="F63" i="1"/>
  <c r="F124" i="1"/>
  <c r="F70" i="1"/>
  <c r="F56" i="1"/>
  <c r="F6" i="23"/>
  <c r="F4" i="23"/>
  <c r="F10" i="23"/>
  <c r="F7" i="23"/>
  <c r="F8" i="23"/>
  <c r="F9" i="23"/>
  <c r="F2" i="23"/>
  <c r="F5" i="23"/>
  <c r="F1" i="23"/>
  <c r="F3" i="23"/>
  <c r="F24" i="18"/>
  <c r="F10" i="18"/>
  <c r="F61" i="18"/>
  <c r="F19" i="18"/>
  <c r="F62" i="18"/>
  <c r="F68" i="18"/>
  <c r="F48" i="18"/>
  <c r="F56" i="18"/>
  <c r="F65" i="18"/>
  <c r="F49" i="18"/>
  <c r="F23" i="18"/>
  <c r="F30" i="18"/>
  <c r="F40" i="18"/>
  <c r="F60" i="18"/>
  <c r="F18" i="18"/>
  <c r="F15" i="18"/>
  <c r="F16" i="18"/>
  <c r="F25" i="18"/>
  <c r="F27" i="18"/>
  <c r="F21" i="18"/>
  <c r="F39" i="18"/>
  <c r="F47" i="18"/>
  <c r="F64" i="18"/>
  <c r="F31" i="18"/>
  <c r="F42" i="18"/>
  <c r="F41" i="18"/>
  <c r="F69" i="18"/>
  <c r="F54" i="18"/>
  <c r="F59" i="18"/>
  <c r="F28" i="18"/>
  <c r="F26" i="18"/>
  <c r="F5" i="18"/>
  <c r="F4" i="18"/>
  <c r="F43" i="18"/>
  <c r="F63" i="18"/>
  <c r="F32" i="18"/>
  <c r="F50" i="18"/>
  <c r="F45" i="18"/>
  <c r="F57" i="18"/>
  <c r="F51" i="18"/>
  <c r="F46" i="18"/>
  <c r="F55" i="18"/>
  <c r="F66" i="18"/>
  <c r="F2" i="18"/>
  <c r="F9" i="18"/>
  <c r="F52" i="18"/>
  <c r="F6" i="18"/>
  <c r="F37" i="18"/>
  <c r="F1" i="18"/>
  <c r="F38" i="18"/>
  <c r="F36" i="18"/>
  <c r="F20" i="18"/>
  <c r="F8" i="18"/>
  <c r="F13" i="18"/>
  <c r="F17" i="18"/>
  <c r="F3" i="18"/>
  <c r="F22" i="18"/>
  <c r="F29" i="18"/>
  <c r="F7" i="18"/>
  <c r="F33" i="18"/>
  <c r="F12" i="18"/>
  <c r="F34" i="18"/>
  <c r="F35" i="18"/>
  <c r="F70" i="18"/>
  <c r="F14" i="18"/>
  <c r="F58" i="18"/>
  <c r="F67" i="18"/>
  <c r="F53" i="18"/>
  <c r="F44" i="18"/>
  <c r="F11" i="18"/>
  <c r="F3" i="19"/>
  <c r="F2" i="19"/>
  <c r="F10" i="19"/>
  <c r="F12" i="19"/>
  <c r="F5" i="19"/>
  <c r="F6" i="19"/>
  <c r="F7" i="19"/>
  <c r="F8" i="19"/>
  <c r="F11" i="19"/>
  <c r="F13" i="19"/>
  <c r="F1" i="19"/>
  <c r="F4" i="19"/>
  <c r="F9" i="19"/>
  <c r="F126" i="20"/>
  <c r="F91" i="20"/>
  <c r="F101" i="20"/>
  <c r="F56" i="20"/>
  <c r="F62" i="20"/>
  <c r="F69" i="20"/>
  <c r="F33" i="20"/>
  <c r="F61" i="20"/>
  <c r="F19" i="20"/>
  <c r="F71" i="20"/>
  <c r="F148" i="20"/>
  <c r="F92" i="20"/>
  <c r="F64" i="20"/>
  <c r="F44" i="20"/>
  <c r="F79" i="20"/>
  <c r="F114" i="20"/>
  <c r="F49" i="20"/>
  <c r="F54" i="20"/>
  <c r="F125" i="20"/>
  <c r="F46" i="20"/>
  <c r="F8" i="20"/>
  <c r="F63" i="20"/>
  <c r="F81" i="20"/>
  <c r="F113" i="20"/>
  <c r="F124" i="20"/>
  <c r="F98" i="20"/>
  <c r="F23" i="20"/>
  <c r="F137" i="20"/>
  <c r="F48" i="20"/>
  <c r="F21" i="20"/>
  <c r="F105" i="20"/>
  <c r="F66" i="20"/>
  <c r="F121" i="20"/>
  <c r="F35" i="20"/>
  <c r="F138" i="20"/>
  <c r="F117" i="20"/>
  <c r="F156" i="20"/>
  <c r="F22" i="20"/>
  <c r="F67" i="20"/>
  <c r="F1" i="20"/>
  <c r="F40" i="20"/>
  <c r="F70" i="20"/>
  <c r="F96" i="20"/>
  <c r="F147" i="20"/>
  <c r="F130" i="20"/>
  <c r="F14" i="20"/>
  <c r="F93" i="20"/>
  <c r="F15" i="20"/>
  <c r="F29" i="20"/>
  <c r="F6" i="20"/>
  <c r="F97" i="20"/>
  <c r="F111" i="20"/>
  <c r="F99" i="20"/>
  <c r="F36" i="20"/>
  <c r="F26" i="20"/>
  <c r="F123" i="20"/>
  <c r="F55" i="20"/>
  <c r="F11" i="20"/>
  <c r="F39" i="20"/>
  <c r="F53" i="20"/>
  <c r="F116" i="20"/>
  <c r="F45" i="20"/>
  <c r="F4" i="20"/>
  <c r="F72" i="20"/>
  <c r="F102" i="20"/>
  <c r="F87" i="20"/>
  <c r="F73" i="20"/>
  <c r="F153" i="20"/>
  <c r="F50" i="20"/>
  <c r="F136" i="20"/>
  <c r="F141" i="20"/>
  <c r="F51" i="20"/>
  <c r="F135" i="20"/>
  <c r="F131" i="20"/>
  <c r="F32" i="20"/>
  <c r="F38" i="20"/>
  <c r="F139" i="20"/>
  <c r="F52" i="20"/>
  <c r="F83" i="20"/>
  <c r="F110" i="20"/>
  <c r="F154" i="20"/>
  <c r="F140" i="20"/>
  <c r="F90" i="20"/>
  <c r="F155" i="20"/>
  <c r="F120" i="20"/>
  <c r="F132" i="20"/>
  <c r="F30" i="20"/>
  <c r="F5" i="20"/>
  <c r="F7" i="20"/>
  <c r="F34" i="20"/>
  <c r="F2" i="20"/>
  <c r="F84" i="20"/>
  <c r="F142" i="20"/>
  <c r="F25" i="20"/>
  <c r="F146" i="20"/>
  <c r="F143" i="20"/>
  <c r="F112" i="20"/>
  <c r="F47" i="20"/>
  <c r="F151" i="20"/>
  <c r="F60" i="20"/>
  <c r="F133" i="20"/>
  <c r="F109" i="20"/>
  <c r="F149" i="20"/>
  <c r="F3" i="20"/>
  <c r="F94" i="20"/>
  <c r="F16" i="20"/>
  <c r="F95" i="20"/>
  <c r="F115" i="20"/>
  <c r="F100" i="20"/>
  <c r="F28" i="20"/>
  <c r="F78" i="20"/>
  <c r="F104" i="20"/>
  <c r="F85" i="20"/>
  <c r="F41" i="20"/>
  <c r="F150" i="20"/>
  <c r="F106" i="20"/>
  <c r="F18" i="20"/>
  <c r="F12" i="20"/>
  <c r="F24" i="20"/>
  <c r="F37" i="20"/>
  <c r="F76" i="20"/>
  <c r="F13" i="20"/>
  <c r="F77" i="20"/>
  <c r="F118" i="20"/>
  <c r="F42" i="20"/>
  <c r="F57" i="20"/>
  <c r="F10" i="20"/>
  <c r="F89" i="20"/>
  <c r="F27" i="20"/>
  <c r="F103" i="20"/>
  <c r="F17" i="20"/>
  <c r="F80" i="20"/>
  <c r="F9" i="20"/>
  <c r="F65" i="20"/>
  <c r="F20" i="20"/>
  <c r="F119" i="20"/>
  <c r="F127" i="20"/>
  <c r="F128" i="20"/>
  <c r="F31" i="20"/>
  <c r="F122" i="20"/>
  <c r="F152" i="20"/>
  <c r="F68" i="20"/>
  <c r="F144" i="20"/>
  <c r="F145" i="20"/>
  <c r="F43" i="20"/>
  <c r="F129" i="20"/>
  <c r="F134" i="20"/>
  <c r="F157" i="20"/>
  <c r="F58" i="20"/>
  <c r="F82" i="20"/>
  <c r="F108" i="20"/>
  <c r="F107" i="20"/>
  <c r="F88" i="20"/>
  <c r="F86" i="20"/>
  <c r="F74" i="20"/>
  <c r="F59" i="20"/>
  <c r="F75" i="20"/>
  <c r="F5" i="21"/>
  <c r="F1" i="21"/>
  <c r="F6" i="21"/>
  <c r="F4" i="21"/>
  <c r="F7" i="21"/>
  <c r="F3" i="21"/>
  <c r="F2" i="21"/>
  <c r="F6" i="22"/>
  <c r="F5" i="22"/>
  <c r="F3" i="22"/>
  <c r="F4" i="22"/>
  <c r="F1" i="22"/>
  <c r="F2" i="22"/>
</calcChain>
</file>

<file path=xl/sharedStrings.xml><?xml version="1.0" encoding="utf-8"?>
<sst xmlns="http://schemas.openxmlformats.org/spreadsheetml/2006/main" count="954" uniqueCount="107">
  <si>
    <t>advert</t>
  </si>
  <si>
    <t>shopping</t>
  </si>
  <si>
    <t>awning</t>
  </si>
  <si>
    <t>street sign</t>
  </si>
  <si>
    <t>bag</t>
  </si>
  <si>
    <t>cab</t>
  </si>
  <si>
    <t>pedestrian crossing</t>
  </si>
  <si>
    <t>shadow</t>
  </si>
  <si>
    <t>watch</t>
  </si>
  <si>
    <t>yellow cab</t>
  </si>
  <si>
    <t>yellow taxi</t>
  </si>
  <si>
    <t>beard</t>
  </si>
  <si>
    <t>billboard</t>
  </si>
  <si>
    <t>people</t>
  </si>
  <si>
    <t>brown coat</t>
  </si>
  <si>
    <t>busy</t>
  </si>
  <si>
    <t>car</t>
  </si>
  <si>
    <t>crowd</t>
  </si>
  <si>
    <t>shop</t>
  </si>
  <si>
    <t>yellow</t>
  </si>
  <si>
    <t>busy street</t>
  </si>
  <si>
    <t>nice day</t>
  </si>
  <si>
    <t>pedestrian</t>
  </si>
  <si>
    <t>shopping bag</t>
  </si>
  <si>
    <t>crossing</t>
  </si>
  <si>
    <t>road</t>
  </si>
  <si>
    <t>sunglasses</t>
  </si>
  <si>
    <t>city</t>
  </si>
  <si>
    <t>light</t>
  </si>
  <si>
    <t>movement</t>
  </si>
  <si>
    <t>taxi</t>
  </si>
  <si>
    <t>traffic light</t>
  </si>
  <si>
    <t>coat</t>
  </si>
  <si>
    <t>sign</t>
  </si>
  <si>
    <t>colour</t>
  </si>
  <si>
    <t>new york</t>
  </si>
  <si>
    <t>no right turn sign</t>
  </si>
  <si>
    <t>traffic</t>
  </si>
  <si>
    <t>shopper</t>
  </si>
  <si>
    <t>street</t>
  </si>
  <si>
    <t>flag</t>
  </si>
  <si>
    <t>road sign</t>
  </si>
  <si>
    <t>green jumper</t>
  </si>
  <si>
    <t>paper bag</t>
  </si>
  <si>
    <t>life</t>
  </si>
  <si>
    <t>man wearing sunglasses</t>
  </si>
  <si>
    <t>zebra crossing</t>
  </si>
  <si>
    <t>men</t>
  </si>
  <si>
    <t>women</t>
  </si>
  <si>
    <t>no parking sign</t>
  </si>
  <si>
    <t>striped canopy</t>
  </si>
  <si>
    <t>overcrowding</t>
  </si>
  <si>
    <t>pavement</t>
  </si>
  <si>
    <t>traffic sign</t>
  </si>
  <si>
    <t>road crossing</t>
  </si>
  <si>
    <t>traffic crossing</t>
  </si>
  <si>
    <t>traffic signal</t>
  </si>
  <si>
    <t>yellow car</t>
  </si>
  <si>
    <t>scarf</t>
  </si>
  <si>
    <t>silhouette</t>
  </si>
  <si>
    <t>sunshine</t>
  </si>
  <si>
    <t>white line</t>
  </si>
  <si>
    <t>watch advertisement</t>
  </si>
  <si>
    <t>white scarf</t>
  </si>
  <si>
    <t>woman</t>
  </si>
  <si>
    <t>woman wearing brown coat</t>
  </si>
  <si>
    <t>woman wearing white scarf</t>
  </si>
  <si>
    <t>box</t>
  </si>
  <si>
    <t>building</t>
  </si>
  <si>
    <t>commercial</t>
  </si>
  <si>
    <t>human</t>
  </si>
  <si>
    <t>vehicle</t>
  </si>
  <si>
    <t>stripe</t>
  </si>
  <si>
    <t>man</t>
  </si>
  <si>
    <t>arrow</t>
  </si>
  <si>
    <t>billboard for watch advertisement</t>
  </si>
  <si>
    <t>street light</t>
  </si>
  <si>
    <t>hot blonde</t>
  </si>
  <si>
    <t>poster</t>
  </si>
  <si>
    <t>advertisement</t>
  </si>
  <si>
    <t>advertisement for watch</t>
  </si>
  <si>
    <t>store</t>
  </si>
  <si>
    <t>cross walk</t>
  </si>
  <si>
    <t>people shopping</t>
  </si>
  <si>
    <t>advertise</t>
  </si>
  <si>
    <t>america</t>
  </si>
  <si>
    <t>bearded man</t>
  </si>
  <si>
    <t>brown paper bag</t>
  </si>
  <si>
    <t>sun</t>
  </si>
  <si>
    <t>rush</t>
  </si>
  <si>
    <t>cloth</t>
  </si>
  <si>
    <t>shop awning</t>
  </si>
  <si>
    <t>hat</t>
  </si>
  <si>
    <t>many people</t>
  </si>
  <si>
    <t>no turn sign</t>
  </si>
  <si>
    <t>sign post</t>
  </si>
  <si>
    <t>sunlight</t>
  </si>
  <si>
    <t>yellow taxi cab</t>
  </si>
  <si>
    <t>shoe</t>
  </si>
  <si>
    <t>taxi cab</t>
  </si>
  <si>
    <t>shop sign</t>
  </si>
  <si>
    <t>woman wearing red</t>
  </si>
  <si>
    <t>tgi fridays</t>
  </si>
  <si>
    <t>woman wearing red jumper</t>
  </si>
  <si>
    <t>primark bag</t>
  </si>
  <si>
    <t>new york city</t>
  </si>
  <si>
    <t>line of cabs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</si>
</sst>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abSelected="1" workbookViewId="0">
      <selection activeCell="K11" sqref="K11"/>
    </sheetView>
  </sheetViews>
  <sheetFormatPr defaultRowHeight="15" x14ac:dyDescent="0.25"/>
  <cols>
    <col min="1" max="1" width="25.85546875" bestFit="1" customWidth="1"/>
    <col min="2" max="2" width="26" bestFit="1" customWidth="1"/>
  </cols>
  <sheetData>
    <row r="1" spans="1:8" x14ac:dyDescent="0.25">
      <c r="A1" s="1" t="s">
        <v>14</v>
      </c>
      <c r="B1" s="1" t="s">
        <v>9</v>
      </c>
      <c r="C1">
        <v>1</v>
      </c>
      <c r="D1">
        <v>10</v>
      </c>
      <c r="E1" s="1">
        <v>29</v>
      </c>
      <c r="F1">
        <f>LOG((E1/$H$1)/((C1/$H$1)*(D1/$H$1)))</f>
        <v>3.3511389585818487</v>
      </c>
      <c r="H1">
        <v>774</v>
      </c>
    </row>
    <row r="2" spans="1:8" x14ac:dyDescent="0.25">
      <c r="A2" s="1" t="s">
        <v>36</v>
      </c>
      <c r="B2" s="1" t="s">
        <v>50</v>
      </c>
      <c r="C2">
        <v>6</v>
      </c>
      <c r="D2">
        <v>1</v>
      </c>
      <c r="E2" s="1">
        <v>11</v>
      </c>
      <c r="F2" s="10">
        <f>LOG((E2/$H$1)/((C2/$H$1)*(D2/$H$1)))</f>
        <v>3.1519823954574742</v>
      </c>
    </row>
    <row r="3" spans="1:8" x14ac:dyDescent="0.25">
      <c r="A3" s="1" t="s">
        <v>58</v>
      </c>
      <c r="B3" s="1" t="s">
        <v>59</v>
      </c>
      <c r="C3">
        <v>2</v>
      </c>
      <c r="D3">
        <v>2</v>
      </c>
      <c r="E3" s="1">
        <v>6</v>
      </c>
      <c r="F3" s="10">
        <f>LOG((E3/$H$1)/((C3/$H$1)*(D3/$H$1)))</f>
        <v>3.0648322197385736</v>
      </c>
    </row>
    <row r="4" spans="1:8" x14ac:dyDescent="0.25">
      <c r="A4" s="1" t="s">
        <v>59</v>
      </c>
      <c r="B4" s="1" t="s">
        <v>53</v>
      </c>
      <c r="C4" s="10">
        <v>2</v>
      </c>
      <c r="D4" s="10">
        <v>9</v>
      </c>
      <c r="E4" s="1">
        <v>17</v>
      </c>
      <c r="F4" s="10">
        <f>LOG((E4/$H$1)/((C4/$H$1)*(D4/$H$1)))</f>
        <v>2.8639173769578603</v>
      </c>
    </row>
    <row r="5" spans="1:8" x14ac:dyDescent="0.25">
      <c r="A5" s="1" t="s">
        <v>55</v>
      </c>
      <c r="B5" s="1" t="s">
        <v>10</v>
      </c>
      <c r="C5" s="10">
        <v>1</v>
      </c>
      <c r="D5">
        <v>9</v>
      </c>
      <c r="E5" s="1">
        <v>7</v>
      </c>
      <c r="F5" s="10">
        <f>LOG((E5/$H$1)/((C5/$H$1)*(D5/$H$1)))</f>
        <v>2.7795964912578244</v>
      </c>
    </row>
    <row r="6" spans="1:8" x14ac:dyDescent="0.25">
      <c r="A6" s="1" t="s">
        <v>20</v>
      </c>
      <c r="B6" s="1" t="s">
        <v>21</v>
      </c>
      <c r="C6" s="10">
        <v>3</v>
      </c>
      <c r="D6" s="10">
        <v>2</v>
      </c>
      <c r="E6" s="1">
        <v>4</v>
      </c>
      <c r="F6" s="10">
        <f>LOG((E6/$H$1)/((C6/$H$1)*(D6/$H$1)))</f>
        <v>2.7126497016272113</v>
      </c>
    </row>
    <row r="7" spans="1:8" x14ac:dyDescent="0.25">
      <c r="A7" s="1" t="s">
        <v>7</v>
      </c>
      <c r="B7" s="1" t="s">
        <v>55</v>
      </c>
      <c r="C7" s="10">
        <v>49</v>
      </c>
      <c r="D7" s="10">
        <v>2</v>
      </c>
      <c r="E7" s="1">
        <v>51</v>
      </c>
      <c r="F7" s="10">
        <f>LOG((E7/$H$1)/((C7/$H$1)*(D7/$H$1)))</f>
        <v>2.6050850610883343</v>
      </c>
    </row>
    <row r="8" spans="1:8" x14ac:dyDescent="0.25">
      <c r="A8" s="1" t="s">
        <v>6</v>
      </c>
      <c r="B8" s="1" t="s">
        <v>10</v>
      </c>
      <c r="C8" s="10">
        <v>16</v>
      </c>
      <c r="D8">
        <v>9</v>
      </c>
      <c r="E8" s="1">
        <v>71</v>
      </c>
      <c r="F8" s="10">
        <f>LOG((E8/$H$1)/((C8/$H$1)*(D8/$H$1)))</f>
        <v>2.5816368173067183</v>
      </c>
    </row>
    <row r="9" spans="1:8" x14ac:dyDescent="0.25">
      <c r="A9" s="1" t="s">
        <v>47</v>
      </c>
      <c r="B9" s="1" t="s">
        <v>48</v>
      </c>
      <c r="C9">
        <v>3</v>
      </c>
      <c r="D9">
        <v>4</v>
      </c>
      <c r="E9" s="1">
        <v>5</v>
      </c>
      <c r="F9" s="10">
        <f>LOG((E9/$H$1)/((C9/$H$1)*(D9/$H$1)))</f>
        <v>2.5085297189712863</v>
      </c>
    </row>
    <row r="10" spans="1:8" x14ac:dyDescent="0.25">
      <c r="A10" s="1" t="s">
        <v>15</v>
      </c>
      <c r="B10" s="1" t="s">
        <v>19</v>
      </c>
      <c r="C10">
        <v>7</v>
      </c>
      <c r="D10">
        <v>2</v>
      </c>
      <c r="E10" s="1">
        <v>5</v>
      </c>
      <c r="F10" s="10">
        <f>LOG((E10/$H$1)/((C10/$H$1)*(D10/$H$1)))</f>
        <v>2.4415829293406732</v>
      </c>
    </row>
    <row r="11" spans="1:8" x14ac:dyDescent="0.25">
      <c r="A11" s="1" t="s">
        <v>20</v>
      </c>
      <c r="B11" s="1" t="s">
        <v>22</v>
      </c>
      <c r="C11">
        <v>3</v>
      </c>
      <c r="D11">
        <v>2</v>
      </c>
      <c r="E11" s="1">
        <v>2</v>
      </c>
      <c r="F11" s="10">
        <f>LOG((E11/$H$1)/((C11/$H$1)*(D11/$H$1)))</f>
        <v>2.4116197059632301</v>
      </c>
    </row>
    <row r="12" spans="1:8" x14ac:dyDescent="0.25">
      <c r="A12" s="1" t="s">
        <v>44</v>
      </c>
      <c r="B12" s="1" t="s">
        <v>37</v>
      </c>
      <c r="C12">
        <v>2</v>
      </c>
      <c r="D12">
        <v>9</v>
      </c>
      <c r="E12" s="1">
        <v>5</v>
      </c>
      <c r="F12" s="10">
        <f>LOG((E12/$H$1)/((C12/$H$1)*(D12/$H$1)))</f>
        <v>2.3324384599156054</v>
      </c>
    </row>
    <row r="13" spans="1:8" x14ac:dyDescent="0.25">
      <c r="A13" s="1" t="s">
        <v>7</v>
      </c>
      <c r="B13" s="1" t="s">
        <v>56</v>
      </c>
      <c r="C13" s="10">
        <v>49</v>
      </c>
      <c r="D13">
        <v>2</v>
      </c>
      <c r="E13" s="1">
        <v>21</v>
      </c>
      <c r="F13" s="10">
        <f>LOG((E13/$H$1)/((C13/$H$1)*(D13/$H$1)))</f>
        <v>2.2197341797243171</v>
      </c>
    </row>
    <row r="14" spans="1:8" x14ac:dyDescent="0.25">
      <c r="A14" s="1" t="s">
        <v>28</v>
      </c>
      <c r="B14" s="1" t="s">
        <v>29</v>
      </c>
      <c r="C14" s="10">
        <v>5</v>
      </c>
      <c r="D14">
        <v>2</v>
      </c>
      <c r="E14" s="1">
        <v>2</v>
      </c>
      <c r="F14" s="10">
        <f>LOG((E14/$H$1)/((C14/$H$1)*(D14/$H$1)))</f>
        <v>2.1897709563468739</v>
      </c>
    </row>
    <row r="15" spans="1:8" x14ac:dyDescent="0.25">
      <c r="A15" s="1" t="s">
        <v>8</v>
      </c>
      <c r="B15" s="1" t="s">
        <v>63</v>
      </c>
      <c r="C15" s="10">
        <v>10</v>
      </c>
      <c r="D15">
        <v>3</v>
      </c>
      <c r="E15" s="1">
        <v>6</v>
      </c>
      <c r="F15" s="10">
        <f>LOG((E15/$H$1)/((C15/$H$1)*(D15/$H$1)))</f>
        <v>2.1897709563468739</v>
      </c>
    </row>
    <row r="16" spans="1:8" x14ac:dyDescent="0.25">
      <c r="A16" s="1" t="s">
        <v>30</v>
      </c>
      <c r="B16" s="1" t="s">
        <v>37</v>
      </c>
      <c r="C16">
        <v>79</v>
      </c>
      <c r="D16">
        <v>9</v>
      </c>
      <c r="E16" s="1">
        <v>135</v>
      </c>
      <c r="F16" s="10">
        <f>LOG((E16/$H$1)/((C16/$H$1)*(D16/$H$1)))</f>
        <v>2.1672051284481326</v>
      </c>
    </row>
    <row r="17" spans="1:6" x14ac:dyDescent="0.25">
      <c r="A17" s="1" t="s">
        <v>31</v>
      </c>
      <c r="B17" s="1" t="s">
        <v>53</v>
      </c>
      <c r="C17" s="10">
        <v>34</v>
      </c>
      <c r="D17">
        <v>9</v>
      </c>
      <c r="E17" s="1">
        <v>55</v>
      </c>
      <c r="F17" s="10">
        <f>LOG((E17/$H$1)/((C17/$H$1)*(D17/$H$1)))</f>
        <v>2.1433822236955566</v>
      </c>
    </row>
    <row r="18" spans="1:6" x14ac:dyDescent="0.25">
      <c r="A18" s="1" t="s">
        <v>27</v>
      </c>
      <c r="B18" s="1" t="s">
        <v>29</v>
      </c>
      <c r="C18" s="10">
        <v>6</v>
      </c>
      <c r="D18" s="10">
        <v>2</v>
      </c>
      <c r="E18" s="1">
        <v>2</v>
      </c>
      <c r="F18" s="10">
        <f>LOG((E18/$H$1)/((C18/$H$1)*(D18/$H$1)))</f>
        <v>2.1105897102992488</v>
      </c>
    </row>
    <row r="19" spans="1:6" x14ac:dyDescent="0.25">
      <c r="A19" s="1" t="s">
        <v>0</v>
      </c>
      <c r="B19" s="1" t="s">
        <v>1</v>
      </c>
      <c r="C19" s="10">
        <v>2</v>
      </c>
      <c r="D19" s="10">
        <v>6</v>
      </c>
      <c r="E19" s="1">
        <v>2</v>
      </c>
      <c r="F19" s="10">
        <f>LOG((E19/$H$1)/((C19/$H$1)*(D19/$H$1)))</f>
        <v>2.1105897102992488</v>
      </c>
    </row>
    <row r="20" spans="1:6" x14ac:dyDescent="0.25">
      <c r="A20" s="1" t="s">
        <v>2</v>
      </c>
      <c r="B20" s="1" t="s">
        <v>3</v>
      </c>
      <c r="C20" s="10">
        <v>2</v>
      </c>
      <c r="D20" s="10">
        <v>6</v>
      </c>
      <c r="E20" s="1">
        <v>2</v>
      </c>
      <c r="F20" s="10">
        <f>LOG((E20/$H$1)/((C20/$H$1)*(D20/$H$1)))</f>
        <v>2.1105897102992488</v>
      </c>
    </row>
    <row r="21" spans="1:6" x14ac:dyDescent="0.25">
      <c r="A21" s="1" t="s">
        <v>58</v>
      </c>
      <c r="B21" s="1" t="s">
        <v>26</v>
      </c>
      <c r="C21" s="10">
        <v>2</v>
      </c>
      <c r="D21">
        <v>14</v>
      </c>
      <c r="E21" s="1">
        <v>4</v>
      </c>
      <c r="F21" s="10">
        <f>LOG((E21/$H$1)/((C21/$H$1)*(D21/$H$1)))</f>
        <v>2.0436429206686357</v>
      </c>
    </row>
    <row r="22" spans="1:6" x14ac:dyDescent="0.25">
      <c r="A22" s="1" t="s">
        <v>59</v>
      </c>
      <c r="B22" s="1" t="s">
        <v>26</v>
      </c>
      <c r="C22">
        <v>2</v>
      </c>
      <c r="D22" s="10">
        <v>14</v>
      </c>
      <c r="E22" s="1">
        <v>4</v>
      </c>
      <c r="F22" s="10">
        <f>LOG((E22/$H$1)/((C22/$H$1)*(D22/$H$1)))</f>
        <v>2.0436429206686357</v>
      </c>
    </row>
    <row r="23" spans="1:6" x14ac:dyDescent="0.25">
      <c r="A23" s="1" t="s">
        <v>42</v>
      </c>
      <c r="B23" s="1" t="s">
        <v>43</v>
      </c>
      <c r="C23" s="10">
        <v>5</v>
      </c>
      <c r="D23" s="10">
        <v>3</v>
      </c>
      <c r="E23" s="1">
        <v>2</v>
      </c>
      <c r="F23" s="10">
        <f>LOG((E23/$H$1)/((C23/$H$1)*(D23/$H$1)))</f>
        <v>2.0136796972911926</v>
      </c>
    </row>
    <row r="24" spans="1:6" x14ac:dyDescent="0.25">
      <c r="A24" s="1" t="s">
        <v>16</v>
      </c>
      <c r="B24" s="1" t="s">
        <v>25</v>
      </c>
      <c r="C24" s="10">
        <v>3</v>
      </c>
      <c r="D24" s="10">
        <v>8</v>
      </c>
      <c r="E24" s="1">
        <v>3</v>
      </c>
      <c r="F24" s="10">
        <f>LOG((E24/$H$1)/((C24/$H$1)*(D24/$H$1)))</f>
        <v>1.9856509736909491</v>
      </c>
    </row>
    <row r="25" spans="1:6" x14ac:dyDescent="0.25">
      <c r="A25" s="1" t="s">
        <v>51</v>
      </c>
      <c r="B25" s="1" t="s">
        <v>38</v>
      </c>
      <c r="C25">
        <v>2</v>
      </c>
      <c r="D25" s="10">
        <v>9</v>
      </c>
      <c r="E25" s="1">
        <v>2</v>
      </c>
      <c r="F25" s="10">
        <f>LOG((E25/$H$1)/((C25/$H$1)*(D25/$H$1)))</f>
        <v>1.9344984512435677</v>
      </c>
    </row>
    <row r="26" spans="1:6" x14ac:dyDescent="0.25">
      <c r="A26" s="1" t="s">
        <v>58</v>
      </c>
      <c r="B26" s="1" t="s">
        <v>53</v>
      </c>
      <c r="C26" s="10">
        <v>2</v>
      </c>
      <c r="D26" s="10">
        <v>9</v>
      </c>
      <c r="E26" s="1">
        <v>2</v>
      </c>
      <c r="F26" s="10">
        <f>LOG((E26/$H$1)/((C26/$H$1)*(D26/$H$1)))</f>
        <v>1.9344984512435677</v>
      </c>
    </row>
    <row r="27" spans="1:6" x14ac:dyDescent="0.25">
      <c r="A27" s="1" t="s">
        <v>54</v>
      </c>
      <c r="B27" s="1" t="s">
        <v>10</v>
      </c>
      <c r="C27" s="10">
        <v>2</v>
      </c>
      <c r="D27" s="10">
        <v>9</v>
      </c>
      <c r="E27" s="1">
        <v>2</v>
      </c>
      <c r="F27" s="10">
        <f>LOG((E27/$H$1)/((C27/$H$1)*(D27/$H$1)))</f>
        <v>1.9344984512435677</v>
      </c>
    </row>
    <row r="28" spans="1:6" x14ac:dyDescent="0.25">
      <c r="A28" s="1" t="s">
        <v>56</v>
      </c>
      <c r="B28" s="1" t="s">
        <v>10</v>
      </c>
      <c r="C28" s="10">
        <v>2</v>
      </c>
      <c r="D28">
        <v>9</v>
      </c>
      <c r="E28" s="1">
        <v>2</v>
      </c>
      <c r="F28" s="10">
        <f>LOG((E28/$H$1)/((C28/$H$1)*(D28/$H$1)))</f>
        <v>1.9344984512435677</v>
      </c>
    </row>
    <row r="29" spans="1:6" x14ac:dyDescent="0.25">
      <c r="A29" s="1" t="s">
        <v>32</v>
      </c>
      <c r="B29" s="1" t="s">
        <v>24</v>
      </c>
      <c r="C29" s="10">
        <v>2</v>
      </c>
      <c r="D29">
        <v>14</v>
      </c>
      <c r="E29" s="1">
        <v>3</v>
      </c>
      <c r="F29" s="10">
        <f>LOG((E29/$H$1)/((C29/$H$1)*(D29/$H$1)))</f>
        <v>1.9187041840603358</v>
      </c>
    </row>
    <row r="30" spans="1:6" x14ac:dyDescent="0.25">
      <c r="A30" s="1" t="s">
        <v>15</v>
      </c>
      <c r="B30" s="1" t="s">
        <v>17</v>
      </c>
      <c r="C30" s="10">
        <v>7</v>
      </c>
      <c r="D30">
        <v>14</v>
      </c>
      <c r="E30" s="1">
        <v>10</v>
      </c>
      <c r="F30" s="10">
        <f>LOG((E30/$H$1)/((C30/$H$1)*(D30/$H$1)))</f>
        <v>1.8975148849903978</v>
      </c>
    </row>
    <row r="31" spans="1:6" x14ac:dyDescent="0.25">
      <c r="A31" s="1" t="s">
        <v>50</v>
      </c>
      <c r="B31" s="1" t="s">
        <v>8</v>
      </c>
      <c r="C31" s="10">
        <v>2</v>
      </c>
      <c r="D31">
        <v>10</v>
      </c>
      <c r="E31" s="1">
        <v>2</v>
      </c>
      <c r="F31" s="10">
        <f>LOG((E31/$H$1)/((C31/$H$1)*(D31/$H$1)))</f>
        <v>1.8887409606828927</v>
      </c>
    </row>
    <row r="32" spans="1:6" x14ac:dyDescent="0.25">
      <c r="A32" s="1" t="s">
        <v>62</v>
      </c>
      <c r="B32" s="1" t="s">
        <v>9</v>
      </c>
      <c r="C32" s="10">
        <v>5</v>
      </c>
      <c r="D32">
        <v>10</v>
      </c>
      <c r="E32" s="1">
        <v>5</v>
      </c>
      <c r="F32" s="10">
        <f>LOG((E32/$H$1)/((C32/$H$1)*(D32/$H$1)))</f>
        <v>1.8887409606828927</v>
      </c>
    </row>
    <row r="33" spans="1:6" x14ac:dyDescent="0.25">
      <c r="A33" s="1" t="s">
        <v>5</v>
      </c>
      <c r="B33" s="1" t="s">
        <v>24</v>
      </c>
      <c r="C33">
        <v>3</v>
      </c>
      <c r="D33" s="10">
        <v>14</v>
      </c>
      <c r="E33" s="1">
        <v>4</v>
      </c>
      <c r="F33" s="10">
        <f>LOG((E33/$H$1)/((C33/$H$1)*(D33/$H$1)))</f>
        <v>1.8675516616129546</v>
      </c>
    </row>
    <row r="34" spans="1:6" x14ac:dyDescent="0.25">
      <c r="A34" s="1" t="s">
        <v>13</v>
      </c>
      <c r="B34" s="1" t="s">
        <v>57</v>
      </c>
      <c r="C34">
        <v>73</v>
      </c>
      <c r="D34" s="10">
        <v>2</v>
      </c>
      <c r="E34" s="1">
        <v>13</v>
      </c>
      <c r="F34" s="10">
        <f>LOG((E34/$H$1)/((C34/$H$1)*(D34/$H$1)))</f>
        <v>1.8383314572052922</v>
      </c>
    </row>
    <row r="35" spans="1:6" x14ac:dyDescent="0.25">
      <c r="A35" s="1" t="s">
        <v>30</v>
      </c>
      <c r="B35" s="1" t="s">
        <v>64</v>
      </c>
      <c r="C35">
        <v>79</v>
      </c>
      <c r="D35">
        <v>1</v>
      </c>
      <c r="E35" s="1">
        <v>7</v>
      </c>
      <c r="F35" s="10">
        <f>LOG((E35/$H$1)/((C35/$H$1)*(D35/$H$1)))</f>
        <v>1.836211909406708</v>
      </c>
    </row>
    <row r="36" spans="1:6" x14ac:dyDescent="0.25">
      <c r="A36" s="1" t="s">
        <v>40</v>
      </c>
      <c r="B36" s="1" t="s">
        <v>31</v>
      </c>
      <c r="C36">
        <v>4</v>
      </c>
      <c r="D36" s="10">
        <v>34</v>
      </c>
      <c r="E36" s="1">
        <v>12</v>
      </c>
      <c r="F36" s="10">
        <f>LOG((E36/$H$1)/((C36/$H$1)*(D36/$H$1)))</f>
        <v>1.8343832983602999</v>
      </c>
    </row>
    <row r="37" spans="1:6" x14ac:dyDescent="0.25">
      <c r="A37" s="1" t="s">
        <v>47</v>
      </c>
      <c r="B37" s="1" t="s">
        <v>31</v>
      </c>
      <c r="C37" s="10">
        <v>3</v>
      </c>
      <c r="D37" s="10">
        <v>34</v>
      </c>
      <c r="E37" s="1">
        <v>9</v>
      </c>
      <c r="F37" s="10">
        <f>LOG((E37/$H$1)/((C37/$H$1)*(D37/$H$1)))</f>
        <v>1.8343832983602999</v>
      </c>
    </row>
    <row r="38" spans="1:6" x14ac:dyDescent="0.25">
      <c r="A38" s="1" t="s">
        <v>20</v>
      </c>
      <c r="B38" s="1" t="s">
        <v>6</v>
      </c>
      <c r="C38" s="10">
        <v>3</v>
      </c>
      <c r="D38" s="10">
        <v>16</v>
      </c>
      <c r="E38" s="1">
        <v>4</v>
      </c>
      <c r="F38" s="10">
        <f>LOG((E38/$H$1)/((C38/$H$1)*(D38/$H$1)))</f>
        <v>1.8095597146352678</v>
      </c>
    </row>
    <row r="39" spans="1:6" x14ac:dyDescent="0.25">
      <c r="A39" s="1" t="s">
        <v>41</v>
      </c>
      <c r="B39" s="1" t="s">
        <v>8</v>
      </c>
      <c r="C39" s="10">
        <v>15</v>
      </c>
      <c r="D39" s="10">
        <v>10</v>
      </c>
      <c r="E39" s="1">
        <v>11</v>
      </c>
      <c r="F39" s="10">
        <f>LOG((E39/$H$1)/((C39/$H$1)*(D39/$H$1)))</f>
        <v>1.7540423867854364</v>
      </c>
    </row>
    <row r="40" spans="1:6" x14ac:dyDescent="0.25">
      <c r="A40" s="1" t="s">
        <v>47</v>
      </c>
      <c r="B40" s="1" t="s">
        <v>46</v>
      </c>
      <c r="C40" s="10">
        <v>3</v>
      </c>
      <c r="D40" s="10">
        <v>55</v>
      </c>
      <c r="E40" s="1">
        <v>12</v>
      </c>
      <c r="F40" s="10">
        <f>LOG((E40/$H$1)/((C40/$H$1)*(D40/$H$1)))</f>
        <v>1.7504382625166113</v>
      </c>
    </row>
    <row r="41" spans="1:6" x14ac:dyDescent="0.25">
      <c r="A41" s="1" t="s">
        <v>32</v>
      </c>
      <c r="B41" s="1" t="s">
        <v>33</v>
      </c>
      <c r="C41" s="10">
        <v>2</v>
      </c>
      <c r="D41" s="10">
        <v>35</v>
      </c>
      <c r="E41" s="1">
        <v>5</v>
      </c>
      <c r="F41" s="10">
        <f>LOG((E41/$H$1)/((C41/$H$1)*(D41/$H$1)))</f>
        <v>1.7426129250046545</v>
      </c>
    </row>
    <row r="42" spans="1:6" x14ac:dyDescent="0.25">
      <c r="A42" s="1" t="s">
        <v>27</v>
      </c>
      <c r="B42" s="1" t="s">
        <v>28</v>
      </c>
      <c r="C42" s="10">
        <v>6</v>
      </c>
      <c r="D42" s="10">
        <v>5</v>
      </c>
      <c r="E42" s="1">
        <v>2</v>
      </c>
      <c r="F42" s="10">
        <f>LOG((E42/$H$1)/((C42/$H$1)*(D42/$H$1)))</f>
        <v>1.7126497016272115</v>
      </c>
    </row>
    <row r="43" spans="1:6" x14ac:dyDescent="0.25">
      <c r="A43" s="1" t="s">
        <v>21</v>
      </c>
      <c r="B43" s="1" t="s">
        <v>6</v>
      </c>
      <c r="C43" s="10">
        <v>2</v>
      </c>
      <c r="D43" s="10">
        <v>16</v>
      </c>
      <c r="E43" s="1">
        <v>2</v>
      </c>
      <c r="F43" s="10">
        <f>LOG((E43/$H$1)/((C43/$H$1)*(D43/$H$1)))</f>
        <v>1.6846209780269676</v>
      </c>
    </row>
    <row r="44" spans="1:6" x14ac:dyDescent="0.25">
      <c r="A44" s="1" t="s">
        <v>7</v>
      </c>
      <c r="B44" s="1" t="s">
        <v>60</v>
      </c>
      <c r="C44" s="10">
        <v>49</v>
      </c>
      <c r="D44" s="10">
        <v>2</v>
      </c>
      <c r="E44" s="1">
        <v>6</v>
      </c>
      <c r="F44" s="10">
        <f>LOG((E44/$H$1)/((C44/$H$1)*(D44/$H$1)))</f>
        <v>1.6756661353740414</v>
      </c>
    </row>
    <row r="45" spans="1:6" x14ac:dyDescent="0.25">
      <c r="A45" s="1" t="s">
        <v>7</v>
      </c>
      <c r="B45" s="1" t="s">
        <v>61</v>
      </c>
      <c r="C45">
        <v>49</v>
      </c>
      <c r="D45" s="10">
        <v>2</v>
      </c>
      <c r="E45" s="1">
        <v>6</v>
      </c>
      <c r="F45" s="10">
        <f>LOG((E45/$H$1)/((C45/$H$1)*(D45/$H$1)))</f>
        <v>1.6756661353740414</v>
      </c>
    </row>
    <row r="46" spans="1:6" x14ac:dyDescent="0.25">
      <c r="A46" s="1" t="s">
        <v>7</v>
      </c>
      <c r="B46" s="1" t="s">
        <v>19</v>
      </c>
      <c r="C46" s="10">
        <v>49</v>
      </c>
      <c r="D46" s="10">
        <v>2</v>
      </c>
      <c r="E46" s="1">
        <v>6</v>
      </c>
      <c r="F46" s="10">
        <f>LOG((E46/$H$1)/((C46/$H$1)*(D46/$H$1)))</f>
        <v>1.6756661353740414</v>
      </c>
    </row>
    <row r="47" spans="1:6" x14ac:dyDescent="0.25">
      <c r="A47" s="1" t="s">
        <v>4</v>
      </c>
      <c r="B47" s="1" t="s">
        <v>8</v>
      </c>
      <c r="C47" s="10">
        <v>15</v>
      </c>
      <c r="D47">
        <v>10</v>
      </c>
      <c r="E47" s="1">
        <v>9</v>
      </c>
      <c r="F47" s="10">
        <f>LOG((E47/$H$1)/((C47/$H$1)*(D47/$H$1)))</f>
        <v>1.6668922110665363</v>
      </c>
    </row>
    <row r="48" spans="1:6" x14ac:dyDescent="0.25">
      <c r="A48" s="1" t="s">
        <v>31</v>
      </c>
      <c r="B48" s="1" t="s">
        <v>65</v>
      </c>
      <c r="C48" s="10">
        <v>34</v>
      </c>
      <c r="D48" s="10">
        <v>1</v>
      </c>
      <c r="E48" s="1">
        <v>2</v>
      </c>
      <c r="F48" s="10">
        <f>LOG((E48/$H$1)/((C48/$H$1)*(D48/$H$1)))</f>
        <v>1.6582920393046188</v>
      </c>
    </row>
    <row r="49" spans="1:6" x14ac:dyDescent="0.25">
      <c r="A49" s="1" t="s">
        <v>7</v>
      </c>
      <c r="B49" s="1" t="s">
        <v>10</v>
      </c>
      <c r="C49" s="10">
        <v>49</v>
      </c>
      <c r="D49" s="10">
        <v>9</v>
      </c>
      <c r="E49" s="1">
        <v>25</v>
      </c>
      <c r="F49" s="10">
        <f>LOG((E49/$H$1)/((C49/$H$1)*(D49/$H$1)))</f>
        <v>1.6422423798870918</v>
      </c>
    </row>
    <row r="50" spans="1:6" x14ac:dyDescent="0.25">
      <c r="A50" s="1" t="s">
        <v>26</v>
      </c>
      <c r="B50" s="1" t="s">
        <v>53</v>
      </c>
      <c r="C50">
        <v>14</v>
      </c>
      <c r="D50" s="10">
        <v>9</v>
      </c>
      <c r="E50" s="1">
        <v>7</v>
      </c>
      <c r="F50" s="10">
        <f>LOG((E50/$H$1)/((C50/$H$1)*(D50/$H$1)))</f>
        <v>1.6334684555795864</v>
      </c>
    </row>
    <row r="51" spans="1:6" x14ac:dyDescent="0.25">
      <c r="A51" s="1" t="s">
        <v>54</v>
      </c>
      <c r="B51" s="1" t="s">
        <v>18</v>
      </c>
      <c r="C51" s="10">
        <v>2</v>
      </c>
      <c r="D51" s="10">
        <v>38</v>
      </c>
      <c r="E51" s="1">
        <v>4</v>
      </c>
      <c r="F51" s="10">
        <f>LOG((E51/$H$1)/((C51/$H$1)*(D51/$H$1)))</f>
        <v>1.6099873597300636</v>
      </c>
    </row>
    <row r="52" spans="1:6" x14ac:dyDescent="0.25">
      <c r="A52" s="1" t="s">
        <v>58</v>
      </c>
      <c r="B52" s="1" t="s">
        <v>18</v>
      </c>
      <c r="C52" s="10">
        <v>2</v>
      </c>
      <c r="D52" s="10">
        <v>38</v>
      </c>
      <c r="E52" s="1">
        <v>4</v>
      </c>
      <c r="F52" s="10">
        <f>LOG((E52/$H$1)/((C52/$H$1)*(D52/$H$1)))</f>
        <v>1.6099873597300636</v>
      </c>
    </row>
    <row r="53" spans="1:6" x14ac:dyDescent="0.25">
      <c r="A53" s="1" t="s">
        <v>34</v>
      </c>
      <c r="B53" s="1" t="s">
        <v>7</v>
      </c>
      <c r="C53" s="10">
        <v>2</v>
      </c>
      <c r="D53" s="10">
        <v>49</v>
      </c>
      <c r="E53" s="1">
        <v>5</v>
      </c>
      <c r="F53" s="10">
        <f>LOG((E53/$H$1)/((C53/$H$1)*(D53/$H$1)))</f>
        <v>1.5964848893264165</v>
      </c>
    </row>
    <row r="54" spans="1:6" x14ac:dyDescent="0.25">
      <c r="A54" s="1" t="s">
        <v>24</v>
      </c>
      <c r="B54" s="1" t="s">
        <v>35</v>
      </c>
      <c r="C54" s="10">
        <v>14</v>
      </c>
      <c r="D54" s="10">
        <v>3</v>
      </c>
      <c r="E54" s="1">
        <v>2</v>
      </c>
      <c r="F54" s="10">
        <f>LOG((E54/$H$1)/((C54/$H$1)*(D54/$H$1)))</f>
        <v>1.5665216659489734</v>
      </c>
    </row>
    <row r="55" spans="1:6" x14ac:dyDescent="0.25">
      <c r="A55" s="1" t="s">
        <v>52</v>
      </c>
      <c r="B55" s="1" t="s">
        <v>46</v>
      </c>
      <c r="C55" s="10">
        <v>2</v>
      </c>
      <c r="D55" s="10">
        <v>55</v>
      </c>
      <c r="E55" s="1">
        <v>5</v>
      </c>
      <c r="F55" s="10">
        <f>LOG((E55/$H$1)/((C55/$H$1)*(D55/$H$1)))</f>
        <v>1.5463182798606863</v>
      </c>
    </row>
    <row r="56" spans="1:6" x14ac:dyDescent="0.25">
      <c r="A56" s="1" t="s">
        <v>4</v>
      </c>
      <c r="B56" s="1" t="s">
        <v>5</v>
      </c>
      <c r="C56">
        <v>15</v>
      </c>
      <c r="D56" s="10">
        <v>3</v>
      </c>
      <c r="E56" s="1">
        <v>2</v>
      </c>
      <c r="F56" s="10">
        <f>LOG((E56/$H$1)/((C56/$H$1)*(D56/$H$1)))</f>
        <v>1.5365584425715302</v>
      </c>
    </row>
    <row r="57" spans="1:6" x14ac:dyDescent="0.25">
      <c r="A57" s="1" t="s">
        <v>53</v>
      </c>
      <c r="B57" s="1" t="s">
        <v>9</v>
      </c>
      <c r="C57" s="10">
        <v>9</v>
      </c>
      <c r="D57">
        <v>10</v>
      </c>
      <c r="E57" s="1">
        <v>4</v>
      </c>
      <c r="F57" s="10">
        <f>LOG((E57/$H$1)/((C57/$H$1)*(D57/$H$1)))</f>
        <v>1.5365584425715302</v>
      </c>
    </row>
    <row r="58" spans="1:6" x14ac:dyDescent="0.25">
      <c r="A58" s="1" t="s">
        <v>6</v>
      </c>
      <c r="B58" s="1" t="s">
        <v>9</v>
      </c>
      <c r="C58" s="10">
        <v>16</v>
      </c>
      <c r="D58" s="10">
        <v>10</v>
      </c>
      <c r="E58" s="1">
        <v>7</v>
      </c>
      <c r="F58" s="10">
        <f>LOG((E58/$H$1)/((C58/$H$1)*(D58/$H$1)))</f>
        <v>1.5297190180412246</v>
      </c>
    </row>
    <row r="59" spans="1:6" x14ac:dyDescent="0.25">
      <c r="A59" s="1" t="s">
        <v>38</v>
      </c>
      <c r="B59" s="1" t="s">
        <v>30</v>
      </c>
      <c r="C59" s="10">
        <v>9</v>
      </c>
      <c r="D59" s="10">
        <v>79</v>
      </c>
      <c r="E59" s="1">
        <v>29</v>
      </c>
      <c r="F59" s="10">
        <f>LOG((E59/$H$1)/((C59/$H$1)*(D59/$H$1)))</f>
        <v>1.4992693578520824</v>
      </c>
    </row>
    <row r="60" spans="1:6" x14ac:dyDescent="0.25">
      <c r="A60" s="1" t="s">
        <v>34</v>
      </c>
      <c r="B60" s="1" t="s">
        <v>18</v>
      </c>
      <c r="C60" s="10">
        <v>2</v>
      </c>
      <c r="D60" s="10">
        <v>38</v>
      </c>
      <c r="E60" s="1">
        <v>3</v>
      </c>
      <c r="F60" s="10">
        <f>LOG((E60/$H$1)/((C60/$H$1)*(D60/$H$1)))</f>
        <v>1.4850486231217637</v>
      </c>
    </row>
    <row r="61" spans="1:6" x14ac:dyDescent="0.25">
      <c r="A61" s="1" t="s">
        <v>18</v>
      </c>
      <c r="B61" s="1" t="s">
        <v>59</v>
      </c>
      <c r="C61">
        <v>38</v>
      </c>
      <c r="D61" s="10">
        <v>2</v>
      </c>
      <c r="E61" s="1">
        <v>3</v>
      </c>
      <c r="F61" s="10">
        <f>LOG((E61/$H$1)/((C61/$H$1)*(D61/$H$1)))</f>
        <v>1.4850486231217637</v>
      </c>
    </row>
    <row r="62" spans="1:6" x14ac:dyDescent="0.25">
      <c r="A62" s="1" t="s">
        <v>38</v>
      </c>
      <c r="B62" s="1" t="s">
        <v>53</v>
      </c>
      <c r="C62" s="10">
        <v>9</v>
      </c>
      <c r="D62">
        <v>9</v>
      </c>
      <c r="E62" s="1">
        <v>3</v>
      </c>
      <c r="F62" s="10">
        <f>LOG((E62/$H$1)/((C62/$H$1)*(D62/$H$1)))</f>
        <v>1.4573771965239053</v>
      </c>
    </row>
    <row r="63" spans="1:6" x14ac:dyDescent="0.25">
      <c r="A63" s="1" t="s">
        <v>66</v>
      </c>
      <c r="B63" s="1" t="s">
        <v>46</v>
      </c>
      <c r="C63" s="10">
        <v>1</v>
      </c>
      <c r="D63">
        <v>55</v>
      </c>
      <c r="E63" s="1">
        <v>2</v>
      </c>
      <c r="F63" s="10">
        <f>LOG((E63/$H$1)/((C63/$H$1)*(D63/$H$1)))</f>
        <v>1.44940826685263</v>
      </c>
    </row>
    <row r="64" spans="1:6" x14ac:dyDescent="0.25">
      <c r="A64" s="1" t="s">
        <v>27</v>
      </c>
      <c r="B64" s="1" t="s">
        <v>17</v>
      </c>
      <c r="C64">
        <v>6</v>
      </c>
      <c r="D64" s="10">
        <v>14</v>
      </c>
      <c r="E64" s="1">
        <v>3</v>
      </c>
      <c r="F64" s="10">
        <f>LOG((E64/$H$1)/((C64/$H$1)*(D64/$H$1)))</f>
        <v>1.4415829293406734</v>
      </c>
    </row>
    <row r="65" spans="1:6" x14ac:dyDescent="0.25">
      <c r="A65" s="1" t="s">
        <v>17</v>
      </c>
      <c r="B65" s="1" t="s">
        <v>39</v>
      </c>
      <c r="C65">
        <v>14</v>
      </c>
      <c r="D65" s="10">
        <v>4</v>
      </c>
      <c r="E65" s="1">
        <v>2</v>
      </c>
      <c r="F65" s="10">
        <f>LOG((E65/$H$1)/((C65/$H$1)*(D65/$H$1)))</f>
        <v>1.4415829293406734</v>
      </c>
    </row>
    <row r="66" spans="1:6" x14ac:dyDescent="0.25">
      <c r="A66" s="1" t="s">
        <v>40</v>
      </c>
      <c r="B66" s="1" t="s">
        <v>26</v>
      </c>
      <c r="C66">
        <v>4</v>
      </c>
      <c r="D66" s="10">
        <v>14</v>
      </c>
      <c r="E66" s="1">
        <v>2</v>
      </c>
      <c r="F66" s="10">
        <f>LOG((E66/$H$1)/((C66/$H$1)*(D66/$H$1)))</f>
        <v>1.4415829293406734</v>
      </c>
    </row>
    <row r="67" spans="1:6" x14ac:dyDescent="0.25">
      <c r="A67" s="1" t="s">
        <v>33</v>
      </c>
      <c r="B67" s="1" t="s">
        <v>62</v>
      </c>
      <c r="C67" s="10">
        <v>35</v>
      </c>
      <c r="D67" s="10">
        <v>5</v>
      </c>
      <c r="E67" s="1">
        <v>6</v>
      </c>
      <c r="F67" s="10">
        <f>LOG((E67/$H$1)/((C67/$H$1)*(D67/$H$1)))</f>
        <v>1.4238541623802417</v>
      </c>
    </row>
    <row r="68" spans="1:6" x14ac:dyDescent="0.25">
      <c r="A68" s="1" t="s">
        <v>40</v>
      </c>
      <c r="B68" s="1" t="s">
        <v>41</v>
      </c>
      <c r="C68" s="10">
        <v>4</v>
      </c>
      <c r="D68" s="10">
        <v>15</v>
      </c>
      <c r="E68" s="1">
        <v>2</v>
      </c>
      <c r="F68" s="10">
        <f>LOG((E68/$H$1)/((C68/$H$1)*(D68/$H$1)))</f>
        <v>1.4116197059632303</v>
      </c>
    </row>
    <row r="69" spans="1:6" x14ac:dyDescent="0.25">
      <c r="A69" s="1" t="s">
        <v>36</v>
      </c>
      <c r="B69" s="1" t="s">
        <v>8</v>
      </c>
      <c r="C69" s="10">
        <v>6</v>
      </c>
      <c r="D69">
        <v>10</v>
      </c>
      <c r="E69" s="1">
        <v>2</v>
      </c>
      <c r="F69" s="10">
        <f>LOG((E69/$H$1)/((C69/$H$1)*(D69/$H$1)))</f>
        <v>1.4116197059632303</v>
      </c>
    </row>
    <row r="70" spans="1:6" x14ac:dyDescent="0.25">
      <c r="A70" s="1" t="s">
        <v>9</v>
      </c>
      <c r="B70" s="1" t="s">
        <v>46</v>
      </c>
      <c r="C70">
        <v>10</v>
      </c>
      <c r="D70" s="10">
        <v>55</v>
      </c>
      <c r="E70" s="1">
        <v>18</v>
      </c>
      <c r="F70" s="10">
        <f>LOG((E70/$H$1)/((C70/$H$1)*(D70/$H$1)))</f>
        <v>1.403650776291955</v>
      </c>
    </row>
    <row r="71" spans="1:6" x14ac:dyDescent="0.25">
      <c r="A71" s="1" t="s">
        <v>33</v>
      </c>
      <c r="B71" s="1" t="s">
        <v>26</v>
      </c>
      <c r="C71" s="10">
        <v>35</v>
      </c>
      <c r="D71" s="10">
        <v>14</v>
      </c>
      <c r="E71" s="1">
        <v>16</v>
      </c>
      <c r="F71" s="10">
        <f>LOG((E71/$H$1)/((C71/$H$1)*(D71/$H$1)))</f>
        <v>1.4026648633103038</v>
      </c>
    </row>
    <row r="72" spans="1:6" x14ac:dyDescent="0.25">
      <c r="A72" s="1" t="s">
        <v>24</v>
      </c>
      <c r="B72" s="1" t="s">
        <v>37</v>
      </c>
      <c r="C72" s="10">
        <v>14</v>
      </c>
      <c r="D72">
        <v>9</v>
      </c>
      <c r="E72" s="1">
        <v>4</v>
      </c>
      <c r="F72" s="10">
        <f>LOG((E72/$H$1)/((C72/$H$1)*(D72/$H$1)))</f>
        <v>1.3904304068932922</v>
      </c>
    </row>
    <row r="73" spans="1:6" x14ac:dyDescent="0.25">
      <c r="A73" s="1" t="s">
        <v>17</v>
      </c>
      <c r="B73" s="1" t="s">
        <v>31</v>
      </c>
      <c r="C73" s="10">
        <v>14</v>
      </c>
      <c r="D73">
        <v>34</v>
      </c>
      <c r="E73" s="1">
        <v>15</v>
      </c>
      <c r="F73" s="10">
        <f>LOG((E73/$H$1)/((C73/$H$1)*(D73/$H$1)))</f>
        <v>1.3872252670180807</v>
      </c>
    </row>
    <row r="74" spans="1:6" x14ac:dyDescent="0.25">
      <c r="A74" s="1" t="s">
        <v>6</v>
      </c>
      <c r="B74" s="1" t="s">
        <v>25</v>
      </c>
      <c r="C74">
        <v>16</v>
      </c>
      <c r="D74">
        <v>8</v>
      </c>
      <c r="E74" s="1">
        <v>4</v>
      </c>
      <c r="F74" s="10">
        <f>LOG((E74/$H$1)/((C74/$H$1)*(D74/$H$1)))</f>
        <v>1.3835909823629866</v>
      </c>
    </row>
    <row r="75" spans="1:6" x14ac:dyDescent="0.25">
      <c r="A75" s="1" t="s">
        <v>11</v>
      </c>
      <c r="B75" s="1" t="s">
        <v>7</v>
      </c>
      <c r="C75">
        <v>2</v>
      </c>
      <c r="D75">
        <v>49</v>
      </c>
      <c r="E75" s="1">
        <v>3</v>
      </c>
      <c r="F75" s="10">
        <f>LOG((E75/$H$1)/((C75/$H$1)*(D75/$H$1)))</f>
        <v>1.3746361397100602</v>
      </c>
    </row>
    <row r="76" spans="1:6" x14ac:dyDescent="0.25">
      <c r="A76" s="1" t="s">
        <v>54</v>
      </c>
      <c r="B76" s="1" t="s">
        <v>7</v>
      </c>
      <c r="C76">
        <v>2</v>
      </c>
      <c r="D76" s="10">
        <v>49</v>
      </c>
      <c r="E76" s="1">
        <v>3</v>
      </c>
      <c r="F76" s="10">
        <f>LOG((E76/$H$1)/((C76/$H$1)*(D76/$H$1)))</f>
        <v>1.3746361397100602</v>
      </c>
    </row>
    <row r="77" spans="1:6" x14ac:dyDescent="0.25">
      <c r="A77" s="1" t="s">
        <v>7</v>
      </c>
      <c r="B77" s="1" t="s">
        <v>48</v>
      </c>
      <c r="C77" s="10">
        <v>49</v>
      </c>
      <c r="D77" s="10">
        <v>4</v>
      </c>
      <c r="E77" s="1">
        <v>6</v>
      </c>
      <c r="F77" s="10">
        <f>LOG((E77/$H$1)/((C77/$H$1)*(D77/$H$1)))</f>
        <v>1.3746361397100602</v>
      </c>
    </row>
    <row r="78" spans="1:6" x14ac:dyDescent="0.25">
      <c r="A78" s="1" t="s">
        <v>4</v>
      </c>
      <c r="B78" s="1" t="s">
        <v>10</v>
      </c>
      <c r="C78" s="10">
        <v>15</v>
      </c>
      <c r="D78" s="10">
        <v>9</v>
      </c>
      <c r="E78" s="1">
        <v>4</v>
      </c>
      <c r="F78" s="10">
        <f>LOG((E78/$H$1)/((C78/$H$1)*(D78/$H$1)))</f>
        <v>1.3604671835158488</v>
      </c>
    </row>
    <row r="79" spans="1:6" x14ac:dyDescent="0.25">
      <c r="A79" s="1" t="s">
        <v>54</v>
      </c>
      <c r="B79" s="1" t="s">
        <v>31</v>
      </c>
      <c r="C79">
        <v>2</v>
      </c>
      <c r="D79">
        <v>34</v>
      </c>
      <c r="E79" s="1">
        <v>2</v>
      </c>
      <c r="F79" s="10">
        <f>LOG((E79/$H$1)/((C79/$H$1)*(D79/$H$1)))</f>
        <v>1.3572620436406375</v>
      </c>
    </row>
    <row r="80" spans="1:6" x14ac:dyDescent="0.25">
      <c r="A80" s="1" t="s">
        <v>31</v>
      </c>
      <c r="B80" s="1" t="s">
        <v>48</v>
      </c>
      <c r="C80">
        <v>34</v>
      </c>
      <c r="D80">
        <v>4</v>
      </c>
      <c r="E80" s="1">
        <v>4</v>
      </c>
      <c r="F80" s="10">
        <f>LOG((E80/$H$1)/((C80/$H$1)*(D80/$H$1)))</f>
        <v>1.3572620436406375</v>
      </c>
    </row>
    <row r="81" spans="1:6" x14ac:dyDescent="0.25">
      <c r="A81" s="1" t="s">
        <v>24</v>
      </c>
      <c r="B81" s="1" t="s">
        <v>28</v>
      </c>
      <c r="C81">
        <v>14</v>
      </c>
      <c r="D81" s="10">
        <v>5</v>
      </c>
      <c r="E81" s="1">
        <v>2</v>
      </c>
      <c r="F81" s="10">
        <f>LOG((E81/$H$1)/((C81/$H$1)*(D81/$H$1)))</f>
        <v>1.344672916332617</v>
      </c>
    </row>
    <row r="82" spans="1:6" x14ac:dyDescent="0.25">
      <c r="A82" s="1" t="s">
        <v>24</v>
      </c>
      <c r="B82" s="1" t="s">
        <v>8</v>
      </c>
      <c r="C82">
        <v>14</v>
      </c>
      <c r="D82" s="10">
        <v>10</v>
      </c>
      <c r="E82" s="1">
        <v>4</v>
      </c>
      <c r="F82" s="10">
        <f>LOG((E82/$H$1)/((C82/$H$1)*(D82/$H$1)))</f>
        <v>1.344672916332617</v>
      </c>
    </row>
    <row r="83" spans="1:6" x14ac:dyDescent="0.25">
      <c r="A83" s="1" t="s">
        <v>12</v>
      </c>
      <c r="B83" s="1" t="s">
        <v>13</v>
      </c>
      <c r="C83">
        <v>1</v>
      </c>
      <c r="D83" s="10">
        <v>73</v>
      </c>
      <c r="E83" s="1">
        <v>2</v>
      </c>
      <c r="F83" s="10">
        <f>LOG((E83/$H$1)/((C83/$H$1)*(D83/$H$1)))</f>
        <v>1.326448096226418</v>
      </c>
    </row>
    <row r="84" spans="1:6" x14ac:dyDescent="0.25">
      <c r="A84" s="1" t="s">
        <v>23</v>
      </c>
      <c r="B84" s="1" t="s">
        <v>10</v>
      </c>
      <c r="C84">
        <v>29</v>
      </c>
      <c r="D84" s="10">
        <v>9</v>
      </c>
      <c r="E84" s="1">
        <v>7</v>
      </c>
      <c r="F84" s="10">
        <f>LOG((E84/$H$1)/((C84/$H$1)*(D84/$H$1)))</f>
        <v>1.3171984933588685</v>
      </c>
    </row>
    <row r="85" spans="1:6" x14ac:dyDescent="0.25">
      <c r="A85" s="1" t="s">
        <v>4</v>
      </c>
      <c r="B85" s="1" t="s">
        <v>9</v>
      </c>
      <c r="C85" s="10">
        <v>15</v>
      </c>
      <c r="D85" s="10">
        <v>10</v>
      </c>
      <c r="E85" s="1">
        <v>4</v>
      </c>
      <c r="F85" s="10">
        <f>LOG((E85/$H$1)/((C85/$H$1)*(D85/$H$1)))</f>
        <v>1.3147096929551738</v>
      </c>
    </row>
    <row r="86" spans="1:6" x14ac:dyDescent="0.25">
      <c r="A86" s="1" t="s">
        <v>40</v>
      </c>
      <c r="B86" s="1" t="s">
        <v>18</v>
      </c>
      <c r="C86">
        <v>4</v>
      </c>
      <c r="D86" s="10">
        <v>38</v>
      </c>
      <c r="E86" s="1">
        <v>4</v>
      </c>
      <c r="F86" s="10">
        <f>LOG((E86/$H$1)/((C86/$H$1)*(D86/$H$1)))</f>
        <v>1.3089573640660825</v>
      </c>
    </row>
    <row r="87" spans="1:6" x14ac:dyDescent="0.25">
      <c r="A87" s="1" t="s">
        <v>44</v>
      </c>
      <c r="B87" s="1" t="s">
        <v>18</v>
      </c>
      <c r="C87">
        <v>2</v>
      </c>
      <c r="D87" s="10">
        <v>38</v>
      </c>
      <c r="E87" s="1">
        <v>2</v>
      </c>
      <c r="F87" s="10">
        <f>LOG((E87/$H$1)/((C87/$H$1)*(D87/$H$1)))</f>
        <v>1.3089573640660825</v>
      </c>
    </row>
    <row r="88" spans="1:6" x14ac:dyDescent="0.25">
      <c r="A88" s="1" t="s">
        <v>45</v>
      </c>
      <c r="B88" s="1" t="s">
        <v>6</v>
      </c>
      <c r="C88" s="10">
        <v>5</v>
      </c>
      <c r="D88">
        <v>16</v>
      </c>
      <c r="E88" s="1">
        <v>2</v>
      </c>
      <c r="F88" s="10">
        <f>LOG((E88/$H$1)/((C88/$H$1)*(D88/$H$1)))</f>
        <v>1.2866809693549301</v>
      </c>
    </row>
    <row r="89" spans="1:6" x14ac:dyDescent="0.25">
      <c r="A89" s="1" t="s">
        <v>24</v>
      </c>
      <c r="B89" s="1" t="s">
        <v>36</v>
      </c>
      <c r="C89" s="10">
        <v>14</v>
      </c>
      <c r="D89">
        <v>6</v>
      </c>
      <c r="E89" s="1">
        <v>2</v>
      </c>
      <c r="F89" s="10">
        <f>LOG((E89/$H$1)/((C89/$H$1)*(D89/$H$1)))</f>
        <v>1.2654916702849921</v>
      </c>
    </row>
    <row r="90" spans="1:6" x14ac:dyDescent="0.25">
      <c r="A90" s="1" t="s">
        <v>17</v>
      </c>
      <c r="B90" s="1" t="s">
        <v>38</v>
      </c>
      <c r="C90" s="10">
        <v>14</v>
      </c>
      <c r="D90" s="10">
        <v>9</v>
      </c>
      <c r="E90" s="1">
        <v>3</v>
      </c>
      <c r="F90" s="10">
        <f>LOG((E90/$H$1)/((C90/$H$1)*(D90/$H$1)))</f>
        <v>1.2654916702849921</v>
      </c>
    </row>
    <row r="91" spans="1:6" x14ac:dyDescent="0.25">
      <c r="A91" s="1" t="s">
        <v>20</v>
      </c>
      <c r="B91" s="1" t="s">
        <v>23</v>
      </c>
      <c r="C91" s="10">
        <v>3</v>
      </c>
      <c r="D91" s="10">
        <v>29</v>
      </c>
      <c r="E91" s="1">
        <v>2</v>
      </c>
      <c r="F91" s="10">
        <f>LOG((E91/$H$1)/((C91/$H$1)*(D91/$H$1)))</f>
        <v>1.2502517037282552</v>
      </c>
    </row>
    <row r="92" spans="1:6" x14ac:dyDescent="0.25">
      <c r="A92" s="1" t="s">
        <v>49</v>
      </c>
      <c r="B92" s="1" t="s">
        <v>23</v>
      </c>
      <c r="C92" s="10">
        <v>3</v>
      </c>
      <c r="D92" s="10">
        <v>29</v>
      </c>
      <c r="E92" s="1">
        <v>2</v>
      </c>
      <c r="F92" s="10">
        <f>LOG((E92/$H$1)/((C92/$H$1)*(D92/$H$1)))</f>
        <v>1.2502517037282552</v>
      </c>
    </row>
    <row r="93" spans="1:6" x14ac:dyDescent="0.25">
      <c r="A93" s="1" t="s">
        <v>45</v>
      </c>
      <c r="B93" s="1" t="s">
        <v>33</v>
      </c>
      <c r="C93" s="10">
        <v>5</v>
      </c>
      <c r="D93" s="10">
        <v>35</v>
      </c>
      <c r="E93" s="1">
        <v>4</v>
      </c>
      <c r="F93" s="10">
        <f>LOG((E93/$H$1)/((C93/$H$1)*(D93/$H$1)))</f>
        <v>1.2477629033245605</v>
      </c>
    </row>
    <row r="94" spans="1:6" x14ac:dyDescent="0.25">
      <c r="A94" s="1" t="s">
        <v>38</v>
      </c>
      <c r="B94" s="1" t="s">
        <v>9</v>
      </c>
      <c r="C94" s="10">
        <v>9</v>
      </c>
      <c r="D94" s="10">
        <v>10</v>
      </c>
      <c r="E94" s="1">
        <v>2</v>
      </c>
      <c r="F94" s="10">
        <f>LOG((E94/$H$1)/((C94/$H$1)*(D94/$H$1)))</f>
        <v>1.2355284469075489</v>
      </c>
    </row>
    <row r="95" spans="1:6" x14ac:dyDescent="0.25">
      <c r="A95" s="1" t="s">
        <v>40</v>
      </c>
      <c r="B95" s="1" t="s">
        <v>30</v>
      </c>
      <c r="C95">
        <v>4</v>
      </c>
      <c r="D95" s="10">
        <v>79</v>
      </c>
      <c r="E95" s="1">
        <v>7</v>
      </c>
      <c r="F95" s="10">
        <f>LOG((E95/$H$1)/((C95/$H$1)*(D95/$H$1)))</f>
        <v>1.2341519180787455</v>
      </c>
    </row>
    <row r="96" spans="1:6" x14ac:dyDescent="0.25">
      <c r="A96" s="1" t="s">
        <v>30</v>
      </c>
      <c r="B96" s="1" t="s">
        <v>48</v>
      </c>
      <c r="C96" s="10">
        <v>79</v>
      </c>
      <c r="D96" s="10">
        <v>4</v>
      </c>
      <c r="E96" s="1">
        <v>7</v>
      </c>
      <c r="F96" s="10">
        <f>LOG((E96/$H$1)/((C96/$H$1)*(D96/$H$1)))</f>
        <v>1.2341519180787455</v>
      </c>
    </row>
    <row r="97" spans="1:6" x14ac:dyDescent="0.25">
      <c r="A97" s="1" t="s">
        <v>15</v>
      </c>
      <c r="B97" s="1" t="s">
        <v>16</v>
      </c>
      <c r="C97" s="10">
        <v>7</v>
      </c>
      <c r="D97">
        <v>13</v>
      </c>
      <c r="E97" s="1">
        <v>2</v>
      </c>
      <c r="F97" s="10">
        <f>LOG((E97/$H$1)/((C97/$H$1)*(D97/$H$1)))</f>
        <v>1.2307295640257803</v>
      </c>
    </row>
    <row r="98" spans="1:6" x14ac:dyDescent="0.25">
      <c r="A98" s="1" t="s">
        <v>6</v>
      </c>
      <c r="B98" s="1" t="s">
        <v>53</v>
      </c>
      <c r="C98" s="10">
        <v>16</v>
      </c>
      <c r="D98" s="10">
        <v>9</v>
      </c>
      <c r="E98" s="1">
        <v>3</v>
      </c>
      <c r="F98" s="10">
        <f>LOG((E98/$H$1)/((C98/$H$1)*(D98/$H$1)))</f>
        <v>1.2074997233073055</v>
      </c>
    </row>
    <row r="99" spans="1:6" x14ac:dyDescent="0.25">
      <c r="A99" s="1" t="s">
        <v>42</v>
      </c>
      <c r="B99" s="1" t="s">
        <v>23</v>
      </c>
      <c r="C99" s="10">
        <v>5</v>
      </c>
      <c r="D99" s="10">
        <v>29</v>
      </c>
      <c r="E99" s="1">
        <v>3</v>
      </c>
      <c r="F99" s="10">
        <f>LOG((E99/$H$1)/((C99/$H$1)*(D99/$H$1)))</f>
        <v>1.2044942131675802</v>
      </c>
    </row>
    <row r="100" spans="1:6" x14ac:dyDescent="0.25">
      <c r="A100" s="1" t="s">
        <v>13</v>
      </c>
      <c r="B100" s="1" t="s">
        <v>54</v>
      </c>
      <c r="C100" s="10">
        <v>73</v>
      </c>
      <c r="D100">
        <v>2</v>
      </c>
      <c r="E100" s="1">
        <v>3</v>
      </c>
      <c r="F100" s="10">
        <f>LOG((E100/$H$1)/((C100/$H$1)*(D100/$H$1)))</f>
        <v>1.2015093596181179</v>
      </c>
    </row>
    <row r="101" spans="1:6" x14ac:dyDescent="0.25">
      <c r="A101" s="1" t="s">
        <v>13</v>
      </c>
      <c r="B101" s="1" t="s">
        <v>55</v>
      </c>
      <c r="C101" s="10">
        <v>73</v>
      </c>
      <c r="D101">
        <v>2</v>
      </c>
      <c r="E101" s="1">
        <v>3</v>
      </c>
      <c r="F101" s="10">
        <f>LOG((E101/$H$1)/((C101/$H$1)*(D101/$H$1)))</f>
        <v>1.2015093596181179</v>
      </c>
    </row>
    <row r="102" spans="1:6" x14ac:dyDescent="0.25">
      <c r="A102" s="1" t="s">
        <v>13</v>
      </c>
      <c r="B102" s="1" t="s">
        <v>56</v>
      </c>
      <c r="C102" s="10">
        <v>73</v>
      </c>
      <c r="D102">
        <v>2</v>
      </c>
      <c r="E102" s="1">
        <v>3</v>
      </c>
      <c r="F102" s="10">
        <f>LOG((E102/$H$1)/((C102/$H$1)*(D102/$H$1)))</f>
        <v>1.2015093596181179</v>
      </c>
    </row>
    <row r="103" spans="1:6" x14ac:dyDescent="0.25">
      <c r="A103" s="1" t="s">
        <v>18</v>
      </c>
      <c r="B103" s="1" t="s">
        <v>10</v>
      </c>
      <c r="C103" s="10">
        <v>38</v>
      </c>
      <c r="D103" s="10">
        <v>9</v>
      </c>
      <c r="E103" s="1">
        <v>7</v>
      </c>
      <c r="F103" s="10">
        <f>LOG((E103/$H$1)/((C103/$H$1)*(D103/$H$1)))</f>
        <v>1.1998128946410143</v>
      </c>
    </row>
    <row r="104" spans="1:6" x14ac:dyDescent="0.25">
      <c r="A104" s="1" t="s">
        <v>22</v>
      </c>
      <c r="B104" s="1" t="s">
        <v>7</v>
      </c>
      <c r="C104" s="10">
        <v>2</v>
      </c>
      <c r="D104" s="10">
        <v>49</v>
      </c>
      <c r="E104" s="1">
        <v>2</v>
      </c>
      <c r="F104" s="10">
        <f>LOG((E104/$H$1)/((C104/$H$1)*(D104/$H$1)))</f>
        <v>1.198544880654379</v>
      </c>
    </row>
    <row r="105" spans="1:6" x14ac:dyDescent="0.25">
      <c r="A105" s="1" t="s">
        <v>27</v>
      </c>
      <c r="B105" s="1" t="s">
        <v>31</v>
      </c>
      <c r="C105" s="10">
        <v>6</v>
      </c>
      <c r="D105" s="10">
        <v>34</v>
      </c>
      <c r="E105" s="1">
        <v>4</v>
      </c>
      <c r="F105" s="10">
        <f>LOG((E105/$H$1)/((C105/$H$1)*(D105/$H$1)))</f>
        <v>1.1811707845849564</v>
      </c>
    </row>
    <row r="106" spans="1:6" x14ac:dyDescent="0.25">
      <c r="A106" s="1" t="s">
        <v>35</v>
      </c>
      <c r="B106" s="1" t="s">
        <v>33</v>
      </c>
      <c r="C106" s="10">
        <v>3</v>
      </c>
      <c r="D106" s="10">
        <v>35</v>
      </c>
      <c r="E106" s="1">
        <v>2</v>
      </c>
      <c r="F106" s="10">
        <f>LOG((E106/$H$1)/((C106/$H$1)*(D106/$H$1)))</f>
        <v>1.1685816572769356</v>
      </c>
    </row>
    <row r="107" spans="1:6" x14ac:dyDescent="0.25">
      <c r="A107" s="1" t="s">
        <v>30</v>
      </c>
      <c r="B107" s="1" t="s">
        <v>56</v>
      </c>
      <c r="C107" s="10">
        <v>79</v>
      </c>
      <c r="D107" s="10">
        <v>2</v>
      </c>
      <c r="E107" s="1">
        <v>3</v>
      </c>
      <c r="F107" s="10">
        <f>LOG((E107/$H$1)/((C107/$H$1)*(D107/$H$1)))</f>
        <v>1.1672051284481324</v>
      </c>
    </row>
    <row r="108" spans="1:6" x14ac:dyDescent="0.25">
      <c r="A108" s="1" t="s">
        <v>17</v>
      </c>
      <c r="B108" s="1" t="s">
        <v>7</v>
      </c>
      <c r="C108">
        <v>14</v>
      </c>
      <c r="D108" s="10">
        <v>49</v>
      </c>
      <c r="E108" s="1">
        <v>13</v>
      </c>
      <c r="F108" s="10">
        <f>LOG((E108/$H$1)/((C108/$H$1)*(D108/$H$1)))</f>
        <v>1.1663601972829778</v>
      </c>
    </row>
    <row r="109" spans="1:6" x14ac:dyDescent="0.25">
      <c r="A109" s="1" t="s">
        <v>25</v>
      </c>
      <c r="B109" s="1" t="s">
        <v>31</v>
      </c>
      <c r="C109" s="10">
        <v>8</v>
      </c>
      <c r="D109" s="10">
        <v>34</v>
      </c>
      <c r="E109" s="1">
        <v>5</v>
      </c>
      <c r="F109" s="10">
        <f>LOG((E109/$H$1)/((C109/$H$1)*(D109/$H$1)))</f>
        <v>1.1531420609847127</v>
      </c>
    </row>
    <row r="110" spans="1:6" x14ac:dyDescent="0.25">
      <c r="A110" s="1" t="s">
        <v>7</v>
      </c>
      <c r="B110" s="1" t="s">
        <v>8</v>
      </c>
      <c r="C110" s="10">
        <v>49</v>
      </c>
      <c r="D110" s="10">
        <v>10</v>
      </c>
      <c r="E110" s="1">
        <v>9</v>
      </c>
      <c r="F110" s="10">
        <f>LOG((E110/$H$1)/((C110/$H$1)*(D110/$H$1)))</f>
        <v>1.1527873900937038</v>
      </c>
    </row>
    <row r="111" spans="1:6" x14ac:dyDescent="0.25">
      <c r="A111" s="1" t="s">
        <v>45</v>
      </c>
      <c r="B111" s="1" t="s">
        <v>46</v>
      </c>
      <c r="C111" s="10">
        <v>5</v>
      </c>
      <c r="D111" s="10">
        <v>55</v>
      </c>
      <c r="E111" s="1">
        <v>5</v>
      </c>
      <c r="F111" s="10">
        <f>LOG((E111/$H$1)/((C111/$H$1)*(D111/$H$1)))</f>
        <v>1.1483782711886488</v>
      </c>
    </row>
    <row r="112" spans="1:6" x14ac:dyDescent="0.25">
      <c r="A112" s="1" t="s">
        <v>63</v>
      </c>
      <c r="B112" s="1" t="s">
        <v>46</v>
      </c>
      <c r="C112">
        <v>3</v>
      </c>
      <c r="D112" s="10">
        <v>55</v>
      </c>
      <c r="E112" s="1">
        <v>3</v>
      </c>
      <c r="F112" s="10">
        <f>LOG((E112/$H$1)/((C112/$H$1)*(D112/$H$1)))</f>
        <v>1.1483782711886488</v>
      </c>
    </row>
    <row r="113" spans="1:6" x14ac:dyDescent="0.25">
      <c r="A113" s="1" t="s">
        <v>24</v>
      </c>
      <c r="B113" s="1" t="s">
        <v>25</v>
      </c>
      <c r="C113" s="10">
        <v>14</v>
      </c>
      <c r="D113" s="10">
        <v>8</v>
      </c>
      <c r="E113" s="1">
        <v>2</v>
      </c>
      <c r="F113" s="10">
        <f>LOG((E113/$H$1)/((C113/$H$1)*(D113/$H$1)))</f>
        <v>1.1405529336766922</v>
      </c>
    </row>
    <row r="114" spans="1:6" x14ac:dyDescent="0.25">
      <c r="A114" s="1" t="s">
        <v>25</v>
      </c>
      <c r="B114" s="1" t="s">
        <v>41</v>
      </c>
      <c r="C114" s="10">
        <v>8</v>
      </c>
      <c r="D114" s="10">
        <v>15</v>
      </c>
      <c r="E114" s="1">
        <v>2</v>
      </c>
      <c r="F114" s="10">
        <f>LOG((E114/$H$1)/((C114/$H$1)*(D114/$H$1)))</f>
        <v>1.110589710299249</v>
      </c>
    </row>
    <row r="115" spans="1:6" x14ac:dyDescent="0.25">
      <c r="A115" s="1" t="s">
        <v>13</v>
      </c>
      <c r="B115" s="1" t="s">
        <v>10</v>
      </c>
      <c r="C115" s="10">
        <v>73</v>
      </c>
      <c r="D115">
        <v>9</v>
      </c>
      <c r="E115" s="1">
        <v>10</v>
      </c>
      <c r="F115" s="10">
        <f>LOG((E115/$H$1)/((C115/$H$1)*(D115/$H$1)))</f>
        <v>1.0711755911231118</v>
      </c>
    </row>
    <row r="116" spans="1:6" x14ac:dyDescent="0.25">
      <c r="A116" s="1" t="s">
        <v>31</v>
      </c>
      <c r="B116" s="1" t="s">
        <v>8</v>
      </c>
      <c r="C116">
        <v>34</v>
      </c>
      <c r="D116" s="10">
        <v>10</v>
      </c>
      <c r="E116" s="1">
        <v>5</v>
      </c>
      <c r="F116" s="10">
        <f>LOG((E116/$H$1)/((C116/$H$1)*(D116/$H$1)))</f>
        <v>1.0562320479766563</v>
      </c>
    </row>
    <row r="117" spans="1:6" x14ac:dyDescent="0.25">
      <c r="A117" s="1" t="s">
        <v>33</v>
      </c>
      <c r="B117" s="1" t="s">
        <v>39</v>
      </c>
      <c r="C117">
        <v>35</v>
      </c>
      <c r="D117" s="10">
        <v>4</v>
      </c>
      <c r="E117" s="1">
        <v>2</v>
      </c>
      <c r="F117" s="10">
        <f>LOG((E117/$H$1)/((C117/$H$1)*(D117/$H$1)))</f>
        <v>1.0436429206686357</v>
      </c>
    </row>
    <row r="118" spans="1:6" x14ac:dyDescent="0.25">
      <c r="A118" s="1" t="s">
        <v>24</v>
      </c>
      <c r="B118" s="1" t="s">
        <v>9</v>
      </c>
      <c r="C118" s="10">
        <v>14</v>
      </c>
      <c r="D118" s="10">
        <v>10</v>
      </c>
      <c r="E118" s="1">
        <v>2</v>
      </c>
      <c r="F118" s="10">
        <f>LOG((E118/$H$1)/((C118/$H$1)*(D118/$H$1)))</f>
        <v>1.0436429206686357</v>
      </c>
    </row>
    <row r="119" spans="1:6" x14ac:dyDescent="0.25">
      <c r="A119" s="1" t="s">
        <v>26</v>
      </c>
      <c r="B119" s="1" t="s">
        <v>9</v>
      </c>
      <c r="C119" s="10">
        <v>14</v>
      </c>
      <c r="D119" s="10">
        <v>10</v>
      </c>
      <c r="E119" s="1">
        <v>2</v>
      </c>
      <c r="F119" s="10">
        <f>LOG((E119/$H$1)/((C119/$H$1)*(D119/$H$1)))</f>
        <v>1.0436429206686357</v>
      </c>
    </row>
    <row r="120" spans="1:6" x14ac:dyDescent="0.25">
      <c r="A120" s="1" t="s">
        <v>6</v>
      </c>
      <c r="B120" s="1" t="s">
        <v>38</v>
      </c>
      <c r="C120" s="10">
        <v>16</v>
      </c>
      <c r="D120" s="10">
        <v>9</v>
      </c>
      <c r="E120" s="1">
        <v>2</v>
      </c>
      <c r="F120" s="10">
        <f>LOG((E120/$H$1)/((C120/$H$1)*(D120/$H$1)))</f>
        <v>1.0314084642516241</v>
      </c>
    </row>
    <row r="121" spans="1:6" x14ac:dyDescent="0.25">
      <c r="A121" s="1" t="s">
        <v>44</v>
      </c>
      <c r="B121" s="1" t="s">
        <v>13</v>
      </c>
      <c r="C121">
        <v>2</v>
      </c>
      <c r="D121" s="10">
        <v>73</v>
      </c>
      <c r="E121" s="1">
        <v>2</v>
      </c>
      <c r="F121" s="10">
        <f>LOG((E121/$H$1)/((C121/$H$1)*(D121/$H$1)))</f>
        <v>1.0254181005624368</v>
      </c>
    </row>
    <row r="122" spans="1:6" x14ac:dyDescent="0.25">
      <c r="A122" s="1" t="s">
        <v>28</v>
      </c>
      <c r="B122" s="1" t="s">
        <v>13</v>
      </c>
      <c r="C122" s="10">
        <v>5</v>
      </c>
      <c r="D122" s="10">
        <v>73</v>
      </c>
      <c r="E122" s="1">
        <v>5</v>
      </c>
      <c r="F122" s="10">
        <f>LOG((E122/$H$1)/((C122/$H$1)*(D122/$H$1)))</f>
        <v>1.0254181005624368</v>
      </c>
    </row>
    <row r="123" spans="1:6" x14ac:dyDescent="0.25">
      <c r="A123" s="1" t="s">
        <v>52</v>
      </c>
      <c r="B123" s="1" t="s">
        <v>13</v>
      </c>
      <c r="C123" s="10">
        <v>2</v>
      </c>
      <c r="D123" s="10">
        <v>73</v>
      </c>
      <c r="E123" s="1">
        <v>2</v>
      </c>
      <c r="F123" s="10">
        <f>LOG((E123/$H$1)/((C123/$H$1)*(D123/$H$1)))</f>
        <v>1.0254181005624368</v>
      </c>
    </row>
    <row r="124" spans="1:6" x14ac:dyDescent="0.25">
      <c r="A124" s="1" t="s">
        <v>48</v>
      </c>
      <c r="B124" s="1" t="s">
        <v>46</v>
      </c>
      <c r="C124" s="10">
        <v>4</v>
      </c>
      <c r="D124">
        <v>55</v>
      </c>
      <c r="E124" s="1">
        <v>3</v>
      </c>
      <c r="F124" s="10">
        <f>LOG((E124/$H$1)/((C124/$H$1)*(D124/$H$1)))</f>
        <v>1.0234395345803489</v>
      </c>
    </row>
    <row r="125" spans="1:6" x14ac:dyDescent="0.25">
      <c r="A125" s="1" t="s">
        <v>7</v>
      </c>
      <c r="B125" s="1" t="s">
        <v>30</v>
      </c>
      <c r="C125" s="10">
        <v>49</v>
      </c>
      <c r="D125" s="10">
        <v>79</v>
      </c>
      <c r="E125" s="1">
        <v>51</v>
      </c>
      <c r="F125" s="10">
        <f>LOG((E125/$H$1)/((C125/$H$1)*(D125/$H$1)))</f>
        <v>1.0084879654618739</v>
      </c>
    </row>
    <row r="126" spans="1:6" x14ac:dyDescent="0.25">
      <c r="A126" s="1" t="s">
        <v>27</v>
      </c>
      <c r="B126" s="1" t="s">
        <v>18</v>
      </c>
      <c r="C126" s="10">
        <v>6</v>
      </c>
      <c r="D126" s="10">
        <v>38</v>
      </c>
      <c r="E126" s="1">
        <v>3</v>
      </c>
      <c r="F126" s="10">
        <f>LOG((E126/$H$1)/((C126/$H$1)*(D126/$H$1)))</f>
        <v>1.0079273684021013</v>
      </c>
    </row>
    <row r="127" spans="1:6" x14ac:dyDescent="0.25">
      <c r="A127" s="1" t="s">
        <v>25</v>
      </c>
      <c r="B127" s="1" t="s">
        <v>18</v>
      </c>
      <c r="C127" s="10">
        <v>8</v>
      </c>
      <c r="D127">
        <v>38</v>
      </c>
      <c r="E127" s="1">
        <v>4</v>
      </c>
      <c r="F127" s="10">
        <f>LOG((E127/$H$1)/((C127/$H$1)*(D127/$H$1)))</f>
        <v>1.0079273684021013</v>
      </c>
    </row>
    <row r="128" spans="1:6" x14ac:dyDescent="0.25">
      <c r="A128" s="1" t="s">
        <v>47</v>
      </c>
      <c r="B128" s="1" t="s">
        <v>30</v>
      </c>
      <c r="C128" s="10">
        <v>3</v>
      </c>
      <c r="D128" s="10">
        <v>79</v>
      </c>
      <c r="E128" s="1">
        <v>3</v>
      </c>
      <c r="F128" s="10">
        <f>LOG((E128/$H$1)/((C128/$H$1)*(D128/$H$1)))</f>
        <v>0.99111386939245116</v>
      </c>
    </row>
    <row r="129" spans="1:6" x14ac:dyDescent="0.25">
      <c r="A129" s="1" t="s">
        <v>49</v>
      </c>
      <c r="B129" s="1" t="s">
        <v>30</v>
      </c>
      <c r="C129" s="10">
        <v>3</v>
      </c>
      <c r="D129" s="10">
        <v>79</v>
      </c>
      <c r="E129" s="1">
        <v>3</v>
      </c>
      <c r="F129" s="10">
        <f>LOG((E129/$H$1)/((C129/$H$1)*(D129/$H$1)))</f>
        <v>0.99111386939245116</v>
      </c>
    </row>
    <row r="130" spans="1:6" x14ac:dyDescent="0.25">
      <c r="A130" s="1" t="s">
        <v>51</v>
      </c>
      <c r="B130" s="1" t="s">
        <v>30</v>
      </c>
      <c r="C130" s="10">
        <v>2</v>
      </c>
      <c r="D130" s="10">
        <v>79</v>
      </c>
      <c r="E130" s="1">
        <v>2</v>
      </c>
      <c r="F130" s="10">
        <f>LOG((E130/$H$1)/((C130/$H$1)*(D130/$H$1)))</f>
        <v>0.99111386939245116</v>
      </c>
    </row>
    <row r="131" spans="1:6" x14ac:dyDescent="0.25">
      <c r="A131" s="1" t="s">
        <v>45</v>
      </c>
      <c r="B131" s="1" t="s">
        <v>7</v>
      </c>
      <c r="C131" s="10">
        <v>5</v>
      </c>
      <c r="D131" s="10">
        <v>49</v>
      </c>
      <c r="E131" s="1">
        <v>3</v>
      </c>
      <c r="F131" s="10">
        <f>LOG((E131/$H$1)/((C131/$H$1)*(D131/$H$1)))</f>
        <v>0.97669613103802255</v>
      </c>
    </row>
    <row r="132" spans="1:6" x14ac:dyDescent="0.25">
      <c r="A132" s="1" t="s">
        <v>49</v>
      </c>
      <c r="B132" s="1" t="s">
        <v>46</v>
      </c>
      <c r="C132" s="10">
        <v>3</v>
      </c>
      <c r="D132" s="10">
        <v>55</v>
      </c>
      <c r="E132" s="1">
        <v>2</v>
      </c>
      <c r="F132" s="10">
        <f>LOG((E132/$H$1)/((C132/$H$1)*(D132/$H$1)))</f>
        <v>0.97228701213296753</v>
      </c>
    </row>
    <row r="133" spans="1:6" x14ac:dyDescent="0.25">
      <c r="A133" s="1" t="s">
        <v>43</v>
      </c>
      <c r="B133" s="1" t="s">
        <v>46</v>
      </c>
      <c r="C133" s="10">
        <v>3</v>
      </c>
      <c r="D133" s="10">
        <v>55</v>
      </c>
      <c r="E133" s="1">
        <v>2</v>
      </c>
      <c r="F133" s="10">
        <f>LOG((E133/$H$1)/((C133/$H$1)*(D133/$H$1)))</f>
        <v>0.97228701213296753</v>
      </c>
    </row>
    <row r="134" spans="1:6" x14ac:dyDescent="0.25">
      <c r="A134" s="1" t="s">
        <v>42</v>
      </c>
      <c r="B134" s="1" t="s">
        <v>31</v>
      </c>
      <c r="C134">
        <v>5</v>
      </c>
      <c r="D134" s="10">
        <v>34</v>
      </c>
      <c r="E134" s="1">
        <v>2</v>
      </c>
      <c r="F134" s="10">
        <f>LOG((E134/$H$1)/((C134/$H$1)*(D134/$H$1)))</f>
        <v>0.95932203496859991</v>
      </c>
    </row>
    <row r="135" spans="1:6" x14ac:dyDescent="0.25">
      <c r="A135" s="1" t="s">
        <v>23</v>
      </c>
      <c r="B135" s="1" t="s">
        <v>3</v>
      </c>
      <c r="C135" s="10">
        <v>29</v>
      </c>
      <c r="D135" s="10">
        <v>6</v>
      </c>
      <c r="E135" s="1">
        <v>2</v>
      </c>
      <c r="F135" s="10">
        <f>LOG((E135/$H$1)/((C135/$H$1)*(D135/$H$1)))</f>
        <v>0.94922170806427408</v>
      </c>
    </row>
    <row r="136" spans="1:6" x14ac:dyDescent="0.25">
      <c r="A136" s="1" t="s">
        <v>16</v>
      </c>
      <c r="B136" s="1" t="s">
        <v>26</v>
      </c>
      <c r="C136" s="10">
        <v>13</v>
      </c>
      <c r="D136" s="10">
        <v>14</v>
      </c>
      <c r="E136" s="1">
        <v>2</v>
      </c>
      <c r="F136" s="10">
        <f>LOG((E136/$H$1)/((C136/$H$1)*(D136/$H$1)))</f>
        <v>0.92969956836179901</v>
      </c>
    </row>
    <row r="137" spans="1:6" x14ac:dyDescent="0.25">
      <c r="A137" s="1" t="s">
        <v>42</v>
      </c>
      <c r="B137" s="1" t="s">
        <v>18</v>
      </c>
      <c r="C137" s="10">
        <v>5</v>
      </c>
      <c r="D137">
        <v>38</v>
      </c>
      <c r="E137" s="1">
        <v>2</v>
      </c>
      <c r="F137" s="10">
        <f>LOG((E137/$H$1)/((C137/$H$1)*(D137/$H$1)))</f>
        <v>0.91101735539404483</v>
      </c>
    </row>
    <row r="138" spans="1:6" x14ac:dyDescent="0.25">
      <c r="A138" s="1" t="s">
        <v>23</v>
      </c>
      <c r="B138" s="1" t="s">
        <v>8</v>
      </c>
      <c r="C138" s="10">
        <v>29</v>
      </c>
      <c r="D138">
        <v>10</v>
      </c>
      <c r="E138" s="1">
        <v>3</v>
      </c>
      <c r="F138" s="10">
        <f>LOG((E138/$H$1)/((C138/$H$1)*(D138/$H$1)))</f>
        <v>0.90346421750359895</v>
      </c>
    </row>
    <row r="139" spans="1:6" x14ac:dyDescent="0.25">
      <c r="A139" s="1" t="s">
        <v>23</v>
      </c>
      <c r="B139" s="1" t="s">
        <v>9</v>
      </c>
      <c r="C139" s="10">
        <v>29</v>
      </c>
      <c r="D139">
        <v>10</v>
      </c>
      <c r="E139" s="1">
        <v>3</v>
      </c>
      <c r="F139" s="10">
        <f>LOG((E139/$H$1)/((C139/$H$1)*(D139/$H$1)))</f>
        <v>0.90346421750359895</v>
      </c>
    </row>
    <row r="140" spans="1:6" x14ac:dyDescent="0.25">
      <c r="A140" s="1" t="s">
        <v>24</v>
      </c>
      <c r="B140" s="1" t="s">
        <v>17</v>
      </c>
      <c r="C140" s="10">
        <v>14</v>
      </c>
      <c r="D140">
        <v>14</v>
      </c>
      <c r="E140" s="1">
        <v>2</v>
      </c>
      <c r="F140" s="10">
        <f>LOG((E140/$H$1)/((C140/$H$1)*(D140/$H$1)))</f>
        <v>0.89751488499039778</v>
      </c>
    </row>
    <row r="141" spans="1:6" x14ac:dyDescent="0.25">
      <c r="A141" s="1" t="s">
        <v>27</v>
      </c>
      <c r="B141" s="1" t="s">
        <v>7</v>
      </c>
      <c r="C141">
        <v>6</v>
      </c>
      <c r="D141">
        <v>49</v>
      </c>
      <c r="E141" s="1">
        <v>3</v>
      </c>
      <c r="F141" s="10">
        <f>LOG((E141/$H$1)/((C141/$H$1)*(D141/$H$1)))</f>
        <v>0.89751488499039778</v>
      </c>
    </row>
    <row r="142" spans="1:6" x14ac:dyDescent="0.25">
      <c r="A142" s="1" t="s">
        <v>3</v>
      </c>
      <c r="B142" s="1" t="s">
        <v>31</v>
      </c>
      <c r="C142" s="10">
        <v>6</v>
      </c>
      <c r="D142">
        <v>34</v>
      </c>
      <c r="E142" s="1">
        <v>2</v>
      </c>
      <c r="F142" s="10">
        <f>LOG((E142/$H$1)/((C142/$H$1)*(D142/$H$1)))</f>
        <v>0.88014078892097514</v>
      </c>
    </row>
    <row r="143" spans="1:6" x14ac:dyDescent="0.25">
      <c r="A143" s="1" t="s">
        <v>31</v>
      </c>
      <c r="B143" s="1" t="s">
        <v>10</v>
      </c>
      <c r="C143" s="10">
        <v>34</v>
      </c>
      <c r="D143">
        <v>9</v>
      </c>
      <c r="E143" s="1">
        <v>3</v>
      </c>
      <c r="F143" s="10">
        <f>LOG((E143/$H$1)/((C143/$H$1)*(D143/$H$1)))</f>
        <v>0.88014078892097503</v>
      </c>
    </row>
    <row r="144" spans="1:6" x14ac:dyDescent="0.25">
      <c r="A144" s="1" t="s">
        <v>17</v>
      </c>
      <c r="B144" s="1" t="s">
        <v>13</v>
      </c>
      <c r="C144" s="10">
        <v>14</v>
      </c>
      <c r="D144" s="10">
        <v>73</v>
      </c>
      <c r="E144" s="1">
        <v>10</v>
      </c>
      <c r="F144" s="10">
        <f>LOG((E144/$H$1)/((C144/$H$1)*(D144/$H$1)))</f>
        <v>0.8792900648841987</v>
      </c>
    </row>
    <row r="145" spans="1:6" x14ac:dyDescent="0.25">
      <c r="A145" s="1" t="s">
        <v>25</v>
      </c>
      <c r="B145" s="1" t="s">
        <v>46</v>
      </c>
      <c r="C145">
        <v>8</v>
      </c>
      <c r="D145" s="10">
        <v>55</v>
      </c>
      <c r="E145" s="1">
        <v>4</v>
      </c>
      <c r="F145" s="10">
        <f>LOG((E145/$H$1)/((C145/$H$1)*(D145/$H$1)))</f>
        <v>0.84734827552466752</v>
      </c>
    </row>
    <row r="146" spans="1:6" x14ac:dyDescent="0.25">
      <c r="A146" s="1" t="s">
        <v>18</v>
      </c>
      <c r="B146" s="1" t="s">
        <v>3</v>
      </c>
      <c r="C146" s="10">
        <v>38</v>
      </c>
      <c r="D146" s="10">
        <v>6</v>
      </c>
      <c r="E146" s="1">
        <v>2</v>
      </c>
      <c r="F146" s="10">
        <f>LOG((E146/$H$1)/((C146/$H$1)*(D146/$H$1)))</f>
        <v>0.83183610934642005</v>
      </c>
    </row>
    <row r="147" spans="1:6" x14ac:dyDescent="0.25">
      <c r="A147" s="1" t="s">
        <v>18</v>
      </c>
      <c r="B147" s="1" t="s">
        <v>38</v>
      </c>
      <c r="C147" s="10">
        <v>38</v>
      </c>
      <c r="D147">
        <v>9</v>
      </c>
      <c r="E147" s="1">
        <v>3</v>
      </c>
      <c r="F147" s="10">
        <f>LOG((E147/$H$1)/((C147/$H$1)*(D147/$H$1)))</f>
        <v>0.83183610934641994</v>
      </c>
    </row>
    <row r="148" spans="1:6" x14ac:dyDescent="0.25">
      <c r="A148" s="1" t="s">
        <v>30</v>
      </c>
      <c r="B148" s="1" t="s">
        <v>63</v>
      </c>
      <c r="C148" s="10">
        <v>79</v>
      </c>
      <c r="D148">
        <v>3</v>
      </c>
      <c r="E148" s="1">
        <v>2</v>
      </c>
      <c r="F148" s="10">
        <f>LOG((E148/$H$1)/((C148/$H$1)*(D148/$H$1)))</f>
        <v>0.81502261033676993</v>
      </c>
    </row>
    <row r="149" spans="1:6" x14ac:dyDescent="0.25">
      <c r="A149" s="1" t="s">
        <v>4</v>
      </c>
      <c r="B149" s="1" t="s">
        <v>6</v>
      </c>
      <c r="C149" s="10">
        <v>15</v>
      </c>
      <c r="D149">
        <v>16</v>
      </c>
      <c r="E149" s="1">
        <v>2</v>
      </c>
      <c r="F149" s="10">
        <f>LOG((E149/$H$1)/((C149/$H$1)*(D149/$H$1)))</f>
        <v>0.80955971463526777</v>
      </c>
    </row>
    <row r="150" spans="1:6" x14ac:dyDescent="0.25">
      <c r="A150" s="1" t="s">
        <v>6</v>
      </c>
      <c r="B150" s="1" t="s">
        <v>41</v>
      </c>
      <c r="C150" s="10">
        <v>16</v>
      </c>
      <c r="D150" s="10">
        <v>15</v>
      </c>
      <c r="E150" s="1">
        <v>2</v>
      </c>
      <c r="F150" s="10">
        <f>LOG((E150/$H$1)/((C150/$H$1)*(D150/$H$1)))</f>
        <v>0.80955971463526777</v>
      </c>
    </row>
    <row r="151" spans="1:6" x14ac:dyDescent="0.25">
      <c r="A151" s="1" t="s">
        <v>42</v>
      </c>
      <c r="B151" s="1" t="s">
        <v>7</v>
      </c>
      <c r="C151" s="10">
        <v>5</v>
      </c>
      <c r="D151" s="10">
        <v>49</v>
      </c>
      <c r="E151" s="1">
        <v>2</v>
      </c>
      <c r="F151" s="10">
        <f>LOG((E151/$H$1)/((C151/$H$1)*(D151/$H$1)))</f>
        <v>0.80060487198234143</v>
      </c>
    </row>
    <row r="152" spans="1:6" x14ac:dyDescent="0.25">
      <c r="A152" s="1" t="s">
        <v>23</v>
      </c>
      <c r="B152" s="1" t="s">
        <v>53</v>
      </c>
      <c r="C152">
        <v>29</v>
      </c>
      <c r="D152" s="10">
        <v>9</v>
      </c>
      <c r="E152" s="1">
        <v>2</v>
      </c>
      <c r="F152" s="10">
        <f>LOG((E152/$H$1)/((C152/$H$1)*(D152/$H$1)))</f>
        <v>0.77313044900859285</v>
      </c>
    </row>
    <row r="153" spans="1:6" x14ac:dyDescent="0.25">
      <c r="A153" s="1" t="s">
        <v>15</v>
      </c>
      <c r="B153" s="1" t="s">
        <v>18</v>
      </c>
      <c r="C153" s="10">
        <v>7</v>
      </c>
      <c r="D153" s="10">
        <v>38</v>
      </c>
      <c r="E153" s="1">
        <v>2</v>
      </c>
      <c r="F153" s="10">
        <f>LOG((E153/$H$1)/((C153/$H$1)*(D153/$H$1)))</f>
        <v>0.76488931971580687</v>
      </c>
    </row>
    <row r="154" spans="1:6" x14ac:dyDescent="0.25">
      <c r="A154" s="1" t="s">
        <v>18</v>
      </c>
      <c r="B154" s="1" t="s">
        <v>26</v>
      </c>
      <c r="C154" s="10">
        <v>38</v>
      </c>
      <c r="D154" s="10">
        <v>14</v>
      </c>
      <c r="E154" s="1">
        <v>4</v>
      </c>
      <c r="F154" s="10">
        <f>LOG((E154/$H$1)/((C154/$H$1)*(D154/$H$1)))</f>
        <v>0.76488931971580687</v>
      </c>
    </row>
    <row r="155" spans="1:6" x14ac:dyDescent="0.25">
      <c r="A155" s="1" t="s">
        <v>40</v>
      </c>
      <c r="B155" s="1" t="s">
        <v>13</v>
      </c>
      <c r="C155" s="10">
        <v>4</v>
      </c>
      <c r="D155" s="10">
        <v>73</v>
      </c>
      <c r="E155" s="1">
        <v>2</v>
      </c>
      <c r="F155" s="10">
        <f>LOG((E155/$H$1)/((C155/$H$1)*(D155/$H$1)))</f>
        <v>0.72438810489845551</v>
      </c>
    </row>
    <row r="156" spans="1:6" x14ac:dyDescent="0.25">
      <c r="A156" s="1" t="s">
        <v>13</v>
      </c>
      <c r="B156" s="1" t="s">
        <v>3</v>
      </c>
      <c r="C156">
        <v>73</v>
      </c>
      <c r="D156" s="10">
        <v>6</v>
      </c>
      <c r="E156" s="1">
        <v>3</v>
      </c>
      <c r="F156" s="10">
        <f>LOG((E156/$H$1)/((C156/$H$1)*(D156/$H$1)))</f>
        <v>0.72438810489845551</v>
      </c>
    </row>
    <row r="157" spans="1:6" x14ac:dyDescent="0.25">
      <c r="A157" s="1" t="s">
        <v>38</v>
      </c>
      <c r="B157" s="1" t="s">
        <v>31</v>
      </c>
      <c r="C157">
        <v>9</v>
      </c>
      <c r="D157" s="10">
        <v>34</v>
      </c>
      <c r="E157" s="1">
        <v>2</v>
      </c>
      <c r="F157" s="10">
        <f>LOG((E157/$H$1)/((C157/$H$1)*(D157/$H$1)))</f>
        <v>0.7040495298652939</v>
      </c>
    </row>
    <row r="158" spans="1:6" x14ac:dyDescent="0.25">
      <c r="A158" s="1" t="s">
        <v>7</v>
      </c>
      <c r="B158" s="1" t="s">
        <v>9</v>
      </c>
      <c r="C158">
        <v>49</v>
      </c>
      <c r="D158" s="10">
        <v>10</v>
      </c>
      <c r="E158" s="1">
        <v>3</v>
      </c>
      <c r="F158" s="10">
        <f>LOG((E158/$H$1)/((C158/$H$1)*(D158/$H$1)))</f>
        <v>0.67566613537404141</v>
      </c>
    </row>
    <row r="159" spans="1:6" x14ac:dyDescent="0.25">
      <c r="A159" s="1" t="s">
        <v>18</v>
      </c>
      <c r="B159" s="1" t="s">
        <v>53</v>
      </c>
      <c r="C159">
        <v>38</v>
      </c>
      <c r="D159" s="10">
        <v>9</v>
      </c>
      <c r="E159" s="1">
        <v>2</v>
      </c>
      <c r="F159" s="10">
        <f>LOG((E159/$H$1)/((C159/$H$1)*(D159/$H$1)))</f>
        <v>0.6557448502907387</v>
      </c>
    </row>
    <row r="160" spans="1:6" x14ac:dyDescent="0.25">
      <c r="A160" s="1" t="s">
        <v>33</v>
      </c>
      <c r="B160" s="1" t="s">
        <v>9</v>
      </c>
      <c r="C160">
        <v>35</v>
      </c>
      <c r="D160" s="10">
        <v>10</v>
      </c>
      <c r="E160" s="1">
        <v>2</v>
      </c>
      <c r="F160" s="10">
        <f>LOG((E160/$H$1)/((C160/$H$1)*(D160/$H$1)))</f>
        <v>0.64570291199659813</v>
      </c>
    </row>
    <row r="161" spans="1:6" x14ac:dyDescent="0.25">
      <c r="A161" s="1" t="s">
        <v>16</v>
      </c>
      <c r="B161" s="1" t="s">
        <v>23</v>
      </c>
      <c r="C161" s="10">
        <v>13</v>
      </c>
      <c r="D161" s="10">
        <v>29</v>
      </c>
      <c r="E161" s="1">
        <v>2</v>
      </c>
      <c r="F161" s="10">
        <f>LOG((E161/$H$1)/((C161/$H$1)*(D161/$H$1)))</f>
        <v>0.613429606141081</v>
      </c>
    </row>
    <row r="162" spans="1:6" x14ac:dyDescent="0.25">
      <c r="A162" s="1" t="s">
        <v>18</v>
      </c>
      <c r="B162" s="1" t="s">
        <v>9</v>
      </c>
      <c r="C162" s="10">
        <v>38</v>
      </c>
      <c r="D162">
        <v>10</v>
      </c>
      <c r="E162" s="1">
        <v>2</v>
      </c>
      <c r="F162" s="10">
        <f>LOG((E162/$H$1)/((C162/$H$1)*(D162/$H$1)))</f>
        <v>0.60998735973006357</v>
      </c>
    </row>
    <row r="163" spans="1:6" x14ac:dyDescent="0.25">
      <c r="A163" s="1" t="s">
        <v>23</v>
      </c>
      <c r="B163" s="1" t="s">
        <v>26</v>
      </c>
      <c r="C163" s="10">
        <v>29</v>
      </c>
      <c r="D163">
        <v>14</v>
      </c>
      <c r="E163" s="1">
        <v>2</v>
      </c>
      <c r="F163" s="10">
        <f>LOG((E163/$H$1)/((C163/$H$1)*(D163/$H$1)))</f>
        <v>0.58124492276967965</v>
      </c>
    </row>
    <row r="164" spans="1:6" x14ac:dyDescent="0.25">
      <c r="A164" s="1" t="s">
        <v>7</v>
      </c>
      <c r="B164" s="1" t="s">
        <v>38</v>
      </c>
      <c r="C164">
        <v>49</v>
      </c>
      <c r="D164" s="10">
        <v>9</v>
      </c>
      <c r="E164" s="1">
        <v>2</v>
      </c>
      <c r="F164" s="10">
        <f>LOG((E164/$H$1)/((C164/$H$1)*(D164/$H$1)))</f>
        <v>0.5453323668790353</v>
      </c>
    </row>
    <row r="165" spans="1:6" x14ac:dyDescent="0.25">
      <c r="A165" s="1" t="s">
        <v>6</v>
      </c>
      <c r="B165" s="1" t="s">
        <v>23</v>
      </c>
      <c r="C165" s="10">
        <v>16</v>
      </c>
      <c r="D165" s="10">
        <v>29</v>
      </c>
      <c r="E165" s="1">
        <v>2</v>
      </c>
      <c r="F165" s="10">
        <f>LOG((E165/$H$1)/((C165/$H$1)*(D165/$H$1)))</f>
        <v>0.52325297579199292</v>
      </c>
    </row>
    <row r="166" spans="1:6" x14ac:dyDescent="0.25">
      <c r="A166" s="1" t="s">
        <v>27</v>
      </c>
      <c r="B166" s="1" t="s">
        <v>30</v>
      </c>
      <c r="C166" s="10">
        <v>6</v>
      </c>
      <c r="D166" s="10">
        <v>79</v>
      </c>
      <c r="E166" s="1">
        <v>2</v>
      </c>
      <c r="F166" s="10">
        <f>LOG((E166/$H$1)/((C166/$H$1)*(D166/$H$1)))</f>
        <v>0.51399261467278878</v>
      </c>
    </row>
    <row r="167" spans="1:6" x14ac:dyDescent="0.25">
      <c r="A167" s="1" t="s">
        <v>26</v>
      </c>
      <c r="B167" s="1" t="s">
        <v>31</v>
      </c>
      <c r="C167" s="10">
        <v>14</v>
      </c>
      <c r="D167" s="10">
        <v>34</v>
      </c>
      <c r="E167" s="1">
        <v>2</v>
      </c>
      <c r="F167" s="10">
        <f>LOG((E167/$H$1)/((C167/$H$1)*(D167/$H$1)))</f>
        <v>0.5121640036263807</v>
      </c>
    </row>
    <row r="168" spans="1:6" x14ac:dyDescent="0.25">
      <c r="A168" s="1" t="s">
        <v>37</v>
      </c>
      <c r="B168" s="1" t="s">
        <v>46</v>
      </c>
      <c r="C168" s="10">
        <v>9</v>
      </c>
      <c r="D168" s="10">
        <v>55</v>
      </c>
      <c r="E168" s="1">
        <v>2</v>
      </c>
      <c r="F168" s="10">
        <f>LOG((E168/$H$1)/((C168/$H$1)*(D168/$H$1)))</f>
        <v>0.49516575741330515</v>
      </c>
    </row>
    <row r="169" spans="1:6" x14ac:dyDescent="0.25">
      <c r="A169" s="1" t="s">
        <v>30</v>
      </c>
      <c r="B169" s="1" t="s">
        <v>8</v>
      </c>
      <c r="C169" s="10">
        <v>79</v>
      </c>
      <c r="D169" s="10">
        <v>10</v>
      </c>
      <c r="E169" s="1">
        <v>3</v>
      </c>
      <c r="F169" s="10">
        <f>LOG((E169/$H$1)/((C169/$H$1)*(D169/$H$1)))</f>
        <v>0.4682351241121136</v>
      </c>
    </row>
    <row r="170" spans="1:6" x14ac:dyDescent="0.25">
      <c r="A170" s="1" t="s">
        <v>16</v>
      </c>
      <c r="B170" s="1" t="s">
        <v>7</v>
      </c>
      <c r="C170" s="10">
        <v>13</v>
      </c>
      <c r="D170" s="10">
        <v>49</v>
      </c>
      <c r="E170" s="1">
        <v>2</v>
      </c>
      <c r="F170" s="10">
        <f>LOG((E170/$H$1)/((C170/$H$1)*(D170/$H$1)))</f>
        <v>0.38563152401152334</v>
      </c>
    </row>
    <row r="171" spans="1:6" x14ac:dyDescent="0.25">
      <c r="A171" s="1" t="s">
        <v>24</v>
      </c>
      <c r="B171" s="1" t="s">
        <v>7</v>
      </c>
      <c r="C171" s="10">
        <v>14</v>
      </c>
      <c r="D171" s="10">
        <v>49</v>
      </c>
      <c r="E171" s="1">
        <v>2</v>
      </c>
      <c r="F171" s="10">
        <f>LOG((E171/$H$1)/((C171/$H$1)*(D171/$H$1)))</f>
        <v>0.35344684064012216</v>
      </c>
    </row>
    <row r="172" spans="1:6" x14ac:dyDescent="0.25">
      <c r="A172" s="1" t="s">
        <v>30</v>
      </c>
      <c r="B172" s="1" t="s">
        <v>53</v>
      </c>
      <c r="C172">
        <v>79</v>
      </c>
      <c r="D172" s="10">
        <v>9</v>
      </c>
      <c r="E172" s="1">
        <v>2</v>
      </c>
      <c r="F172" s="10">
        <f>LOG((E172/$H$1)/((C172/$H$1)*(D172/$H$1)))</f>
        <v>0.3379013556171076</v>
      </c>
    </row>
    <row r="173" spans="1:6" x14ac:dyDescent="0.25">
      <c r="A173" s="1" t="s">
        <v>13</v>
      </c>
      <c r="B173" s="1" t="s">
        <v>8</v>
      </c>
      <c r="C173">
        <v>73</v>
      </c>
      <c r="D173">
        <v>10</v>
      </c>
      <c r="E173" s="1">
        <v>2</v>
      </c>
      <c r="F173" s="10">
        <f>LOG((E173/$H$1)/((C173/$H$1)*(D173/$H$1)))</f>
        <v>0.32644809622641796</v>
      </c>
    </row>
    <row r="174" spans="1:6" x14ac:dyDescent="0.25">
      <c r="A174" s="1" t="s">
        <v>13</v>
      </c>
      <c r="B174" s="1" t="s">
        <v>9</v>
      </c>
      <c r="C174">
        <v>73</v>
      </c>
      <c r="D174" s="10">
        <v>10</v>
      </c>
      <c r="E174" s="1">
        <v>2</v>
      </c>
      <c r="F174" s="10">
        <f>LOG((E174/$H$1)/((C174/$H$1)*(D174/$H$1)))</f>
        <v>0.32644809622641796</v>
      </c>
    </row>
    <row r="175" spans="1:6" x14ac:dyDescent="0.25">
      <c r="A175" s="1" t="s">
        <v>4</v>
      </c>
      <c r="B175" s="1" t="s">
        <v>7</v>
      </c>
      <c r="C175" s="10">
        <v>15</v>
      </c>
      <c r="D175" s="10">
        <v>49</v>
      </c>
      <c r="E175" s="1">
        <v>2</v>
      </c>
      <c r="F175" s="10">
        <f>LOG((E175/$H$1)/((C175/$H$1)*(D175/$H$1)))</f>
        <v>0.32348361726267899</v>
      </c>
    </row>
    <row r="176" spans="1:6" x14ac:dyDescent="0.25">
      <c r="A176" s="1" t="s">
        <v>26</v>
      </c>
      <c r="B176" s="1" t="s">
        <v>46</v>
      </c>
      <c r="C176" s="10">
        <v>14</v>
      </c>
      <c r="D176" s="10">
        <v>55</v>
      </c>
      <c r="E176" s="1">
        <v>2</v>
      </c>
      <c r="F176" s="10">
        <f>LOG((E176/$H$1)/((C176/$H$1)*(D176/$H$1)))</f>
        <v>0.30328023117439201</v>
      </c>
    </row>
    <row r="177" spans="1:6" x14ac:dyDescent="0.25">
      <c r="A177" s="1" t="s">
        <v>7</v>
      </c>
      <c r="B177" s="1" t="s">
        <v>31</v>
      </c>
      <c r="C177" s="10">
        <v>49</v>
      </c>
      <c r="D177" s="10">
        <v>34</v>
      </c>
      <c r="E177" s="1">
        <v>4</v>
      </c>
      <c r="F177" s="10">
        <f>LOG((E177/$H$1)/((C177/$H$1)*(D177/$H$1)))</f>
        <v>0.26912595494008629</v>
      </c>
    </row>
    <row r="178" spans="1:6" x14ac:dyDescent="0.25">
      <c r="A178" s="1" t="s">
        <v>13</v>
      </c>
      <c r="B178" s="1" t="s">
        <v>26</v>
      </c>
      <c r="C178" s="10">
        <v>73</v>
      </c>
      <c r="D178" s="10">
        <v>14</v>
      </c>
      <c r="E178" s="1">
        <v>2</v>
      </c>
      <c r="F178" s="10">
        <f>LOG((E178/$H$1)/((C178/$H$1)*(D178/$H$1)))</f>
        <v>0.18032006054817992</v>
      </c>
    </row>
    <row r="179" spans="1:6" x14ac:dyDescent="0.25">
      <c r="A179" s="1" t="s">
        <v>6</v>
      </c>
      <c r="B179" s="1" t="s">
        <v>13</v>
      </c>
      <c r="C179">
        <v>16</v>
      </c>
      <c r="D179" s="10">
        <v>73</v>
      </c>
      <c r="E179" s="1">
        <v>2</v>
      </c>
      <c r="F179" s="10">
        <f>LOG((E179/$H$1)/((C179/$H$1)*(D179/$H$1)))</f>
        <v>0.12232811357049314</v>
      </c>
    </row>
    <row r="180" spans="1:6" x14ac:dyDescent="0.25">
      <c r="A180" s="1" t="s">
        <v>13</v>
      </c>
      <c r="B180" s="1" t="s">
        <v>31</v>
      </c>
      <c r="C180">
        <v>73</v>
      </c>
      <c r="D180" s="10">
        <v>34</v>
      </c>
      <c r="E180" s="1">
        <v>4</v>
      </c>
      <c r="F180" s="10">
        <f>LOG((E180/$H$1)/((C180/$H$1)*(D180/$H$1)))</f>
        <v>9.5999174848143992E-2</v>
      </c>
    </row>
    <row r="181" spans="1:6" x14ac:dyDescent="0.25">
      <c r="A181" s="1" t="s">
        <v>23</v>
      </c>
      <c r="B181" s="1" t="s">
        <v>46</v>
      </c>
      <c r="C181">
        <v>29</v>
      </c>
      <c r="D181" s="10">
        <v>55</v>
      </c>
      <c r="E181" s="1">
        <v>2</v>
      </c>
      <c r="F181" s="10">
        <f>LOG((E181/$H$1)/((C181/$H$1)*(D181/$H$1)))</f>
        <v>-1.2989731046326091E-2</v>
      </c>
    </row>
    <row r="182" spans="1:6" x14ac:dyDescent="0.25">
      <c r="A182" s="1" t="s">
        <v>13</v>
      </c>
      <c r="B182" s="1" t="s">
        <v>7</v>
      </c>
      <c r="C182">
        <v>73</v>
      </c>
      <c r="D182" s="10">
        <v>49</v>
      </c>
      <c r="E182" s="1">
        <v>4</v>
      </c>
      <c r="F182" s="10">
        <f>LOG((E182/$H$1)/((C182/$H$1)*(D182/$H$1)))</f>
        <v>-6.2717988138114536E-2</v>
      </c>
    </row>
    <row r="183" spans="1:6" x14ac:dyDescent="0.25">
      <c r="A183" s="1" t="s">
        <v>7</v>
      </c>
      <c r="B183" s="1" t="s">
        <v>18</v>
      </c>
      <c r="C183">
        <v>49</v>
      </c>
      <c r="D183" s="10">
        <v>38</v>
      </c>
      <c r="E183" s="1">
        <v>2</v>
      </c>
      <c r="F183" s="10">
        <f>LOG((E183/$H$1)/((C183/$H$1)*(D183/$H$1)))</f>
        <v>-8.0208720298450012E-2</v>
      </c>
    </row>
    <row r="184" spans="1:6" x14ac:dyDescent="0.25">
      <c r="A184" s="1" t="s">
        <v>13</v>
      </c>
      <c r="B184" s="1" t="s">
        <v>23</v>
      </c>
      <c r="C184">
        <v>73</v>
      </c>
      <c r="D184" s="10">
        <v>29</v>
      </c>
      <c r="E184" s="1">
        <v>2</v>
      </c>
      <c r="F184" s="10">
        <f>LOG((E184/$H$1)/((C184/$H$1)*(D184/$H$1)))</f>
        <v>-0.13594990167253823</v>
      </c>
    </row>
    <row r="185" spans="1:6" x14ac:dyDescent="0.25">
      <c r="A185" s="1" t="s">
        <v>30</v>
      </c>
      <c r="B185" s="1" t="s">
        <v>31</v>
      </c>
      <c r="C185">
        <v>79</v>
      </c>
      <c r="D185" s="10">
        <v>34</v>
      </c>
      <c r="E185" s="1">
        <v>2</v>
      </c>
      <c r="F185" s="10">
        <f>LOG((E185/$H$1)/((C185/$H$1)*(D185/$H$1)))</f>
        <v>-0.23933505198582269</v>
      </c>
    </row>
    <row r="186" spans="1:6" x14ac:dyDescent="0.25">
      <c r="A186" s="1" t="s">
        <v>13</v>
      </c>
      <c r="B186" s="1" t="s">
        <v>30</v>
      </c>
      <c r="C186">
        <v>73</v>
      </c>
      <c r="D186">
        <v>79</v>
      </c>
      <c r="E186" s="1">
        <v>4</v>
      </c>
      <c r="F186" s="10">
        <f>LOG((E186/$H$1)/((C186/$H$1)*(D186/$H$1)))</f>
        <v>-0.27014899940004228</v>
      </c>
    </row>
  </sheetData>
  <sortState ref="A1:F186">
    <sortCondition descending="1" ref="F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" sqref="F1:F1048576"/>
    </sheetView>
  </sheetViews>
  <sheetFormatPr defaultRowHeight="15" x14ac:dyDescent="0.25"/>
  <cols>
    <col min="1" max="2" width="16.140625" bestFit="1" customWidth="1"/>
  </cols>
  <sheetData>
    <row r="1" spans="1:8" x14ac:dyDescent="0.25">
      <c r="A1" s="10" t="s">
        <v>105</v>
      </c>
      <c r="B1" s="10" t="s">
        <v>30</v>
      </c>
      <c r="C1">
        <v>2</v>
      </c>
      <c r="D1">
        <v>3</v>
      </c>
      <c r="E1" s="10">
        <v>19</v>
      </c>
      <c r="F1">
        <f>LOG((E1/$H$1)/((C1/$H$1)*(D1/$H$1)))</f>
        <v>2.153814864344529</v>
      </c>
      <c r="H1">
        <v>45</v>
      </c>
    </row>
    <row r="2" spans="1:8" x14ac:dyDescent="0.25">
      <c r="A2" s="10" t="s">
        <v>36</v>
      </c>
      <c r="B2" s="10" t="s">
        <v>23</v>
      </c>
      <c r="C2">
        <v>3</v>
      </c>
      <c r="D2">
        <v>4</v>
      </c>
      <c r="E2" s="10">
        <v>13</v>
      </c>
      <c r="F2" s="10">
        <f>LOG((E2/$H$1)/((C2/$H$1)*(D2/$H$1)))</f>
        <v>1.6879746200345556</v>
      </c>
    </row>
    <row r="3" spans="1:8" x14ac:dyDescent="0.25">
      <c r="A3" s="10" t="s">
        <v>17</v>
      </c>
      <c r="B3" s="10" t="s">
        <v>40</v>
      </c>
      <c r="C3">
        <v>2</v>
      </c>
      <c r="D3">
        <v>2</v>
      </c>
      <c r="E3" s="10">
        <v>4</v>
      </c>
      <c r="F3" s="10">
        <f>LOG((E3/$H$1)/((C3/$H$1)*(D3/$H$1)))</f>
        <v>1.6532125137753437</v>
      </c>
    </row>
    <row r="4" spans="1:8" x14ac:dyDescent="0.25">
      <c r="A4" s="10" t="s">
        <v>106</v>
      </c>
      <c r="B4" s="10" t="s">
        <v>36</v>
      </c>
      <c r="C4">
        <v>1</v>
      </c>
      <c r="D4">
        <v>2</v>
      </c>
      <c r="E4" s="10">
        <v>2</v>
      </c>
      <c r="F4" s="10">
        <f>LOG((E4/$H$1)/((C4/$H$1)*(D4/$H$1)))</f>
        <v>1.6532125137753437</v>
      </c>
    </row>
    <row r="5" spans="1:8" x14ac:dyDescent="0.25">
      <c r="A5" s="10" t="s">
        <v>7</v>
      </c>
      <c r="B5" s="10" t="s">
        <v>23</v>
      </c>
      <c r="C5">
        <v>3</v>
      </c>
      <c r="D5">
        <v>4</v>
      </c>
      <c r="E5" s="10">
        <v>7</v>
      </c>
      <c r="F5" s="10">
        <f>LOG((E5/$H$1)/((C5/$H$1)*(D5/$H$1)))</f>
        <v>1.4191293077419755</v>
      </c>
    </row>
    <row r="6" spans="1:8" x14ac:dyDescent="0.25">
      <c r="A6" s="10" t="s">
        <v>82</v>
      </c>
      <c r="B6" s="10" t="s">
        <v>105</v>
      </c>
      <c r="C6">
        <v>2</v>
      </c>
      <c r="D6" s="10">
        <v>2</v>
      </c>
      <c r="E6" s="10">
        <v>2</v>
      </c>
      <c r="F6" s="10">
        <f>LOG((E6/$H$1)/((C6/$H$1)*(D6/$H$1)))</f>
        <v>1.3521825181113625</v>
      </c>
    </row>
    <row r="7" spans="1:8" x14ac:dyDescent="0.25">
      <c r="A7" s="10" t="s">
        <v>79</v>
      </c>
      <c r="B7" s="10" t="s">
        <v>23</v>
      </c>
      <c r="C7">
        <v>1</v>
      </c>
      <c r="D7" s="10">
        <v>4</v>
      </c>
      <c r="E7" s="10">
        <v>2</v>
      </c>
      <c r="F7" s="10">
        <f>LOG((E7/$H$1)/((C7/$H$1)*(D7/$H$1)))</f>
        <v>1.3521825181113625</v>
      </c>
    </row>
    <row r="8" spans="1:8" x14ac:dyDescent="0.25">
      <c r="A8" s="10" t="s">
        <v>82</v>
      </c>
      <c r="B8" s="10" t="s">
        <v>23</v>
      </c>
      <c r="C8">
        <v>2</v>
      </c>
      <c r="D8" s="10">
        <v>4</v>
      </c>
      <c r="E8" s="10">
        <v>2</v>
      </c>
      <c r="F8" s="10">
        <f>LOG((E8/$H$1)/((C8/$H$1)*(D8/$H$1)))</f>
        <v>1.0511525224473812</v>
      </c>
    </row>
    <row r="9" spans="1:8" x14ac:dyDescent="0.25">
      <c r="A9" s="10" t="s">
        <v>105</v>
      </c>
      <c r="B9" s="10" t="s">
        <v>23</v>
      </c>
      <c r="C9">
        <v>2</v>
      </c>
      <c r="D9" s="10">
        <v>4</v>
      </c>
      <c r="E9" s="10">
        <v>2</v>
      </c>
      <c r="F9" s="10">
        <f>LOG((E9/$H$1)/((C9/$H$1)*(D9/$H$1)))</f>
        <v>1.0511525224473812</v>
      </c>
    </row>
    <row r="10" spans="1:8" x14ac:dyDescent="0.25">
      <c r="A10" s="10" t="s">
        <v>36</v>
      </c>
      <c r="B10" s="10" t="s">
        <v>7</v>
      </c>
      <c r="C10">
        <v>3</v>
      </c>
      <c r="D10">
        <v>3</v>
      </c>
      <c r="E10" s="10">
        <v>2</v>
      </c>
      <c r="F10" s="10">
        <f>LOG((E10/$H$1)/((C10/$H$1)*(D10/$H$1)))</f>
        <v>1</v>
      </c>
    </row>
  </sheetData>
  <sortState ref="A1:F10">
    <sortCondition descending="1"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K17" sqref="K17"/>
    </sheetView>
  </sheetViews>
  <sheetFormatPr defaultRowHeight="15" x14ac:dyDescent="0.25"/>
  <cols>
    <col min="1" max="1" width="11.28515625" bestFit="1" customWidth="1"/>
  </cols>
  <sheetData>
    <row r="1" spans="1:8" x14ac:dyDescent="0.25">
      <c r="A1" s="2" t="s">
        <v>68</v>
      </c>
      <c r="B1" s="2" t="s">
        <v>13</v>
      </c>
      <c r="C1">
        <v>1</v>
      </c>
      <c r="D1">
        <v>3</v>
      </c>
      <c r="E1" s="2">
        <v>12</v>
      </c>
      <c r="F1">
        <f>LOG((E1/$H$1)/((C1/$H$1)*(D1/$H$1)))</f>
        <v>1.7781512503836436</v>
      </c>
      <c r="H1">
        <v>15</v>
      </c>
    </row>
    <row r="2" spans="1:8" x14ac:dyDescent="0.25">
      <c r="A2" s="2" t="s">
        <v>67</v>
      </c>
      <c r="B2" s="2" t="s">
        <v>30</v>
      </c>
      <c r="C2" s="10">
        <v>1</v>
      </c>
      <c r="D2">
        <v>1</v>
      </c>
      <c r="E2" s="2">
        <v>3</v>
      </c>
      <c r="F2" s="10">
        <f>LOG((E2/$H$1)/((C2/$H$1)*(D2/$H$1)))</f>
        <v>1.6532125137753437</v>
      </c>
    </row>
    <row r="3" spans="1:8" x14ac:dyDescent="0.25">
      <c r="A3" s="2" t="s">
        <v>5</v>
      </c>
      <c r="B3" s="2" t="s">
        <v>53</v>
      </c>
      <c r="C3" s="10">
        <v>1</v>
      </c>
      <c r="D3">
        <v>1</v>
      </c>
      <c r="E3" s="2">
        <v>3</v>
      </c>
      <c r="F3" s="10">
        <f>LOG((E3/$H$1)/((C3/$H$1)*(D3/$H$1)))</f>
        <v>1.6532125137753437</v>
      </c>
    </row>
    <row r="4" spans="1:8" x14ac:dyDescent="0.25">
      <c r="A4" s="2" t="s">
        <v>5</v>
      </c>
      <c r="B4" s="2" t="s">
        <v>13</v>
      </c>
      <c r="C4" s="10">
        <v>1</v>
      </c>
      <c r="D4">
        <v>3</v>
      </c>
      <c r="E4" s="2">
        <v>8</v>
      </c>
      <c r="F4" s="10">
        <f>LOG((E4/$H$1)/((C4/$H$1)*(D4/$H$1)))</f>
        <v>1.6020599913279623</v>
      </c>
    </row>
    <row r="5" spans="1:8" x14ac:dyDescent="0.25">
      <c r="A5" s="2" t="s">
        <v>13</v>
      </c>
      <c r="B5" s="2" t="s">
        <v>53</v>
      </c>
      <c r="C5" s="10">
        <v>3</v>
      </c>
      <c r="D5">
        <v>1</v>
      </c>
      <c r="E5" s="2">
        <v>8</v>
      </c>
      <c r="F5" s="10">
        <f>LOG((E5/$H$1)/((C5/$H$1)*(D5/$H$1)))</f>
        <v>1.6020599913279623</v>
      </c>
    </row>
    <row r="6" spans="1:8" x14ac:dyDescent="0.25">
      <c r="A6" s="2" t="s">
        <v>68</v>
      </c>
      <c r="B6" s="2" t="s">
        <v>5</v>
      </c>
      <c r="C6" s="10">
        <v>1</v>
      </c>
      <c r="D6">
        <v>1</v>
      </c>
      <c r="E6" s="2">
        <v>2</v>
      </c>
      <c r="F6" s="10">
        <f>LOG((E6/$H$1)/((C6/$H$1)*(D6/$H$1)))</f>
        <v>1.4771212547196624</v>
      </c>
    </row>
    <row r="7" spans="1:8" x14ac:dyDescent="0.25">
      <c r="A7" s="2" t="s">
        <v>68</v>
      </c>
      <c r="B7" s="2" t="s">
        <v>53</v>
      </c>
      <c r="C7" s="10">
        <v>1</v>
      </c>
      <c r="D7" s="10">
        <v>1</v>
      </c>
      <c r="E7" s="2">
        <v>2</v>
      </c>
      <c r="F7" s="10">
        <f>LOG((E7/$H$1)/((C7/$H$1)*(D7/$H$1)))</f>
        <v>1.4771212547196624</v>
      </c>
    </row>
    <row r="8" spans="1:8" x14ac:dyDescent="0.25">
      <c r="A8" s="2" t="s">
        <v>67</v>
      </c>
      <c r="B8" s="2" t="s">
        <v>13</v>
      </c>
      <c r="C8" s="10">
        <v>1</v>
      </c>
      <c r="D8" s="10">
        <v>3</v>
      </c>
      <c r="E8" s="2">
        <v>2</v>
      </c>
      <c r="F8" s="10">
        <f>LOG((E8/$H$1)/((C8/$H$1)*(D8/$H$1)))</f>
        <v>1</v>
      </c>
    </row>
    <row r="9" spans="1:8" x14ac:dyDescent="0.25">
      <c r="A9" s="2" t="s">
        <v>69</v>
      </c>
      <c r="B9" s="2" t="s">
        <v>13</v>
      </c>
      <c r="C9">
        <v>1</v>
      </c>
      <c r="D9" s="10">
        <v>3</v>
      </c>
      <c r="E9" s="2">
        <v>2</v>
      </c>
      <c r="F9" s="10">
        <f>LOG((E9/$H$1)/((C9/$H$1)*(D9/$H$1)))</f>
        <v>1</v>
      </c>
    </row>
  </sheetData>
  <sortState ref="A1:F9">
    <sortCondition descending="1"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J11" sqref="J11"/>
    </sheetView>
  </sheetViews>
  <sheetFormatPr defaultRowHeight="15" x14ac:dyDescent="0.25"/>
  <cols>
    <col min="1" max="2" width="16.140625" bestFit="1" customWidth="1"/>
  </cols>
  <sheetData>
    <row r="1" spans="1:8" x14ac:dyDescent="0.25">
      <c r="A1" s="3" t="s">
        <v>35</v>
      </c>
      <c r="B1" s="3" t="s">
        <v>30</v>
      </c>
      <c r="C1">
        <v>1</v>
      </c>
      <c r="D1">
        <v>1</v>
      </c>
      <c r="E1" s="3">
        <v>7</v>
      </c>
      <c r="F1">
        <f>LOG((E1/$H$1)/((C1/$H$1)*(D1/$H$1)))</f>
        <v>2.1461280356782377</v>
      </c>
      <c r="H1">
        <v>20</v>
      </c>
    </row>
    <row r="2" spans="1:8" x14ac:dyDescent="0.25">
      <c r="A2" s="3" t="s">
        <v>17</v>
      </c>
      <c r="B2" s="3" t="s">
        <v>1</v>
      </c>
      <c r="C2" s="10">
        <v>1</v>
      </c>
      <c r="D2">
        <v>1</v>
      </c>
      <c r="E2" s="3">
        <v>5</v>
      </c>
      <c r="F2" s="10">
        <f>LOG((E2/$H$1)/((C2/$H$1)*(D2/$H$1)))</f>
        <v>2</v>
      </c>
    </row>
    <row r="3" spans="1:8" x14ac:dyDescent="0.25">
      <c r="A3" s="3" t="s">
        <v>16</v>
      </c>
      <c r="B3" s="3" t="s">
        <v>41</v>
      </c>
      <c r="C3" s="10">
        <v>1</v>
      </c>
      <c r="D3">
        <v>1</v>
      </c>
      <c r="E3" s="3">
        <v>4</v>
      </c>
      <c r="F3" s="10">
        <f>LOG((E3/$H$1)/((C3/$H$1)*(D3/$H$1)))</f>
        <v>1.9030899869919435</v>
      </c>
    </row>
    <row r="4" spans="1:8" x14ac:dyDescent="0.25">
      <c r="A4" s="3" t="s">
        <v>31</v>
      </c>
      <c r="B4" s="3" t="s">
        <v>9</v>
      </c>
      <c r="C4" s="10">
        <v>2</v>
      </c>
      <c r="D4">
        <v>2</v>
      </c>
      <c r="E4" s="3">
        <v>9</v>
      </c>
      <c r="F4" s="10">
        <f>LOG((E4/$H$1)/((C4/$H$1)*(D4/$H$1)))</f>
        <v>1.6532125137753435</v>
      </c>
    </row>
    <row r="5" spans="1:8" x14ac:dyDescent="0.25">
      <c r="A5" s="3" t="s">
        <v>35</v>
      </c>
      <c r="B5" s="3" t="s">
        <v>1</v>
      </c>
      <c r="C5" s="10">
        <v>1</v>
      </c>
      <c r="D5">
        <v>1</v>
      </c>
      <c r="E5" s="3">
        <v>2</v>
      </c>
      <c r="F5" s="10">
        <f>LOG((E5/$H$1)/((C5/$H$1)*(D5/$H$1)))</f>
        <v>1.6020599913279623</v>
      </c>
    </row>
    <row r="6" spans="1:8" x14ac:dyDescent="0.25">
      <c r="A6" s="3" t="s">
        <v>2</v>
      </c>
      <c r="B6" s="3" t="s">
        <v>31</v>
      </c>
      <c r="C6" s="10">
        <v>1</v>
      </c>
      <c r="D6">
        <v>2</v>
      </c>
      <c r="E6" s="3">
        <v>2</v>
      </c>
      <c r="F6" s="10">
        <f>LOG((E6/$H$1)/((C6/$H$1)*(D6/$H$1)))</f>
        <v>1.301029995663981</v>
      </c>
    </row>
    <row r="7" spans="1:8" x14ac:dyDescent="0.25">
      <c r="A7" s="3" t="s">
        <v>2</v>
      </c>
      <c r="B7" s="3" t="s">
        <v>46</v>
      </c>
      <c r="C7" s="10">
        <v>1</v>
      </c>
      <c r="D7">
        <v>2</v>
      </c>
      <c r="E7" s="3">
        <v>2</v>
      </c>
      <c r="F7" s="10">
        <f>LOG((E7/$H$1)/((C7/$H$1)*(D7/$H$1)))</f>
        <v>1.301029995663981</v>
      </c>
    </row>
    <row r="8" spans="1:8" x14ac:dyDescent="0.25">
      <c r="A8" s="3" t="s">
        <v>35</v>
      </c>
      <c r="B8" s="3" t="s">
        <v>36</v>
      </c>
      <c r="C8" s="10">
        <v>1</v>
      </c>
      <c r="D8">
        <v>2</v>
      </c>
      <c r="E8" s="3">
        <v>2</v>
      </c>
      <c r="F8" s="10">
        <f>LOG((E8/$H$1)/((C8/$H$1)*(D8/$H$1)))</f>
        <v>1.301029995663981</v>
      </c>
    </row>
    <row r="9" spans="1:8" x14ac:dyDescent="0.25">
      <c r="A9" s="3" t="s">
        <v>36</v>
      </c>
      <c r="B9" s="3" t="s">
        <v>1</v>
      </c>
      <c r="C9">
        <v>2</v>
      </c>
      <c r="D9">
        <v>1</v>
      </c>
      <c r="E9" s="3">
        <v>2</v>
      </c>
      <c r="F9" s="10">
        <f>LOG((E9/$H$1)/((C9/$H$1)*(D9/$H$1)))</f>
        <v>1.301029995663981</v>
      </c>
    </row>
  </sheetData>
  <sortState ref="A1:F9">
    <sortCondition descending="1" ref="F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I8" sqref="I8"/>
    </sheetView>
  </sheetViews>
  <sheetFormatPr defaultRowHeight="15" x14ac:dyDescent="0.25"/>
  <cols>
    <col min="1" max="1" width="7.140625" bestFit="1" customWidth="1"/>
    <col min="2" max="2" width="20" bestFit="1" customWidth="1"/>
  </cols>
  <sheetData>
    <row r="1" spans="1:8" x14ac:dyDescent="0.25">
      <c r="A1" s="4" t="s">
        <v>40</v>
      </c>
      <c r="B1" s="4" t="s">
        <v>37</v>
      </c>
      <c r="C1">
        <v>2</v>
      </c>
      <c r="D1">
        <v>2</v>
      </c>
      <c r="E1" s="4">
        <v>4</v>
      </c>
      <c r="F1">
        <f>LOG((E1/$H$1)/((C1/$H$1)*(D1/$H$1)))</f>
        <v>1.301029995663981</v>
      </c>
      <c r="H1">
        <v>20</v>
      </c>
    </row>
    <row r="2" spans="1:8" x14ac:dyDescent="0.25">
      <c r="A2" s="4" t="s">
        <v>40</v>
      </c>
      <c r="B2" s="4" t="s">
        <v>62</v>
      </c>
      <c r="C2" s="10">
        <v>2</v>
      </c>
      <c r="D2" s="10">
        <v>2</v>
      </c>
      <c r="E2" s="4">
        <v>3</v>
      </c>
      <c r="F2" s="10">
        <f>LOG((E2/$H$1)/((C2/$H$1)*(D2/$H$1)))</f>
        <v>1.1760912590556811</v>
      </c>
    </row>
    <row r="3" spans="1:8" x14ac:dyDescent="0.25">
      <c r="A3" s="4" t="s">
        <v>5</v>
      </c>
      <c r="B3" s="4" t="s">
        <v>40</v>
      </c>
      <c r="C3" s="10">
        <v>2</v>
      </c>
      <c r="D3" s="10">
        <v>2</v>
      </c>
      <c r="E3" s="4">
        <v>2</v>
      </c>
      <c r="F3" s="10">
        <f>LOG((E3/$H$1)/((C3/$H$1)*(D3/$H$1)))</f>
        <v>0.99999999999999989</v>
      </c>
    </row>
    <row r="4" spans="1:8" x14ac:dyDescent="0.25">
      <c r="A4" s="4" t="s">
        <v>5</v>
      </c>
      <c r="B4" s="4" t="s">
        <v>70</v>
      </c>
      <c r="C4" s="10">
        <v>2</v>
      </c>
      <c r="D4" s="10">
        <v>2</v>
      </c>
      <c r="E4" s="4">
        <v>2</v>
      </c>
      <c r="F4" s="10">
        <f>LOG((E4/$H$1)/((C4/$H$1)*(D4/$H$1)))</f>
        <v>0.99999999999999989</v>
      </c>
    </row>
    <row r="5" spans="1:8" x14ac:dyDescent="0.25">
      <c r="A5" s="4" t="s">
        <v>5</v>
      </c>
      <c r="B5" s="4" t="s">
        <v>37</v>
      </c>
      <c r="C5" s="10">
        <v>2</v>
      </c>
      <c r="D5" s="10">
        <v>2</v>
      </c>
      <c r="E5" s="4">
        <v>2</v>
      </c>
      <c r="F5" s="10">
        <f>LOG((E5/$H$1)/((C5/$H$1)*(D5/$H$1)))</f>
        <v>0.99999999999999989</v>
      </c>
    </row>
    <row r="6" spans="1:8" x14ac:dyDescent="0.25">
      <c r="A6" s="4" t="s">
        <v>5</v>
      </c>
      <c r="B6" s="4" t="s">
        <v>62</v>
      </c>
      <c r="C6" s="10">
        <v>2</v>
      </c>
      <c r="D6" s="10">
        <v>2</v>
      </c>
      <c r="E6" s="4">
        <v>2</v>
      </c>
      <c r="F6" s="10">
        <f>LOG((E6/$H$1)/((C6/$H$1)*(D6/$H$1)))</f>
        <v>0.99999999999999989</v>
      </c>
    </row>
    <row r="7" spans="1:8" x14ac:dyDescent="0.25">
      <c r="A7" s="4" t="s">
        <v>40</v>
      </c>
      <c r="B7" s="4" t="s">
        <v>70</v>
      </c>
      <c r="C7" s="10">
        <v>2</v>
      </c>
      <c r="D7" s="10">
        <v>2</v>
      </c>
      <c r="E7" s="4">
        <v>2</v>
      </c>
      <c r="F7" s="10">
        <f>LOG((E7/$H$1)/((C7/$H$1)*(D7/$H$1)))</f>
        <v>0.99999999999999989</v>
      </c>
    </row>
    <row r="8" spans="1:8" x14ac:dyDescent="0.25">
      <c r="A8" s="4" t="s">
        <v>70</v>
      </c>
      <c r="B8" s="4" t="s">
        <v>37</v>
      </c>
      <c r="C8" s="10">
        <v>2</v>
      </c>
      <c r="D8" s="10">
        <v>2</v>
      </c>
      <c r="E8" s="4">
        <v>2</v>
      </c>
      <c r="F8" s="10">
        <f>LOG((E8/$H$1)/((C8/$H$1)*(D8/$H$1)))</f>
        <v>0.99999999999999989</v>
      </c>
    </row>
    <row r="9" spans="1:8" x14ac:dyDescent="0.25">
      <c r="A9" s="4" t="s">
        <v>70</v>
      </c>
      <c r="B9" s="4" t="s">
        <v>62</v>
      </c>
      <c r="C9" s="10">
        <v>2</v>
      </c>
      <c r="D9" s="10">
        <v>2</v>
      </c>
      <c r="E9" s="4">
        <v>2</v>
      </c>
      <c r="F9" s="10">
        <f>LOG((E9/$H$1)/((C9/$H$1)*(D9/$H$1)))</f>
        <v>0.99999999999999989</v>
      </c>
    </row>
    <row r="10" spans="1:8" x14ac:dyDescent="0.25">
      <c r="A10" s="4" t="s">
        <v>37</v>
      </c>
      <c r="B10" s="4" t="s">
        <v>62</v>
      </c>
      <c r="C10" s="10">
        <v>2</v>
      </c>
      <c r="D10" s="10">
        <v>2</v>
      </c>
      <c r="E10" s="4">
        <v>2</v>
      </c>
      <c r="F10" s="10">
        <f>LOG((E10/$H$1)/((C10/$H$1)*(D10/$H$1)))</f>
        <v>0.99999999999999989</v>
      </c>
    </row>
  </sheetData>
  <sortState ref="A1:F10">
    <sortCondition descending="1" ref="F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J9" sqref="J9"/>
    </sheetView>
  </sheetViews>
  <sheetFormatPr defaultRowHeight="15" x14ac:dyDescent="0.25"/>
  <cols>
    <col min="1" max="1" width="31.85546875" bestFit="1" customWidth="1"/>
    <col min="2" max="2" width="20" bestFit="1" customWidth="1"/>
  </cols>
  <sheetData>
    <row r="1" spans="1:8" x14ac:dyDescent="0.25">
      <c r="A1" s="5" t="s">
        <v>77</v>
      </c>
      <c r="B1" s="5" t="s">
        <v>31</v>
      </c>
      <c r="C1">
        <v>1</v>
      </c>
      <c r="D1">
        <v>7</v>
      </c>
      <c r="E1" s="5">
        <v>73</v>
      </c>
      <c r="F1">
        <f>LOG((E1/$H$1)/((C1/$H$1)*(D1/$H$1)))</f>
        <v>3.3874406775163419</v>
      </c>
      <c r="H1">
        <v>234</v>
      </c>
    </row>
    <row r="2" spans="1:8" x14ac:dyDescent="0.25">
      <c r="A2" s="5" t="s">
        <v>17</v>
      </c>
      <c r="B2" s="5" t="s">
        <v>37</v>
      </c>
      <c r="C2">
        <v>3</v>
      </c>
      <c r="D2">
        <v>2</v>
      </c>
      <c r="E2" s="5">
        <v>25</v>
      </c>
      <c r="F2" s="10">
        <f>LOG((E2/$H$1)/((C2/$H$1)*(D2/$H$1)))</f>
        <v>2.9890046156985366</v>
      </c>
    </row>
    <row r="3" spans="1:8" x14ac:dyDescent="0.25">
      <c r="A3" s="5" t="s">
        <v>73</v>
      </c>
      <c r="B3" s="5" t="s">
        <v>64</v>
      </c>
      <c r="C3">
        <v>2</v>
      </c>
      <c r="D3">
        <v>1</v>
      </c>
      <c r="E3" s="5">
        <v>7</v>
      </c>
      <c r="F3" s="10">
        <f>LOG((E3/$H$1)/((C3/$H$1)*(D3/$H$1)))</f>
        <v>2.9132839017604186</v>
      </c>
    </row>
    <row r="4" spans="1:8" x14ac:dyDescent="0.25">
      <c r="A4" s="5" t="s">
        <v>5</v>
      </c>
      <c r="B4" s="5" t="s">
        <v>76</v>
      </c>
      <c r="C4">
        <v>2</v>
      </c>
      <c r="D4">
        <v>1</v>
      </c>
      <c r="E4" s="5">
        <v>5</v>
      </c>
      <c r="F4" s="10">
        <f>LOG((E4/$H$1)/((C4/$H$1)*(D4/$H$1)))</f>
        <v>2.7671558660821804</v>
      </c>
    </row>
    <row r="5" spans="1:8" x14ac:dyDescent="0.25">
      <c r="A5" s="5" t="s">
        <v>68</v>
      </c>
      <c r="B5" s="5" t="s">
        <v>76</v>
      </c>
      <c r="C5">
        <v>3</v>
      </c>
      <c r="D5" s="10">
        <v>1</v>
      </c>
      <c r="E5" s="5">
        <v>6</v>
      </c>
      <c r="F5" s="10">
        <f>LOG((E5/$H$1)/((C5/$H$1)*(D5/$H$1)))</f>
        <v>2.6702458530741238</v>
      </c>
    </row>
    <row r="6" spans="1:8" x14ac:dyDescent="0.25">
      <c r="A6" s="5" t="s">
        <v>1</v>
      </c>
      <c r="B6" s="5" t="s">
        <v>37</v>
      </c>
      <c r="C6">
        <v>2</v>
      </c>
      <c r="D6" s="10">
        <v>2</v>
      </c>
      <c r="E6" s="5">
        <v>8</v>
      </c>
      <c r="F6" s="10">
        <f>LOG((E6/$H$1)/((C6/$H$1)*(D6/$H$1)))</f>
        <v>2.6702458530741238</v>
      </c>
    </row>
    <row r="7" spans="1:8" x14ac:dyDescent="0.25">
      <c r="A7" s="5" t="s">
        <v>36</v>
      </c>
      <c r="B7" s="5" t="s">
        <v>10</v>
      </c>
      <c r="C7">
        <v>8</v>
      </c>
      <c r="D7" s="10">
        <v>2</v>
      </c>
      <c r="E7" s="5">
        <v>26</v>
      </c>
      <c r="F7" s="10">
        <f>LOG((E7/$H$1)/((C7/$H$1)*(D7/$H$1)))</f>
        <v>2.5800692227250357</v>
      </c>
    </row>
    <row r="8" spans="1:8" x14ac:dyDescent="0.25">
      <c r="A8" s="5" t="s">
        <v>22</v>
      </c>
      <c r="B8" s="5" t="s">
        <v>71</v>
      </c>
      <c r="C8">
        <v>2</v>
      </c>
      <c r="D8">
        <v>1</v>
      </c>
      <c r="E8" s="5">
        <v>3</v>
      </c>
      <c r="F8" s="10">
        <f>LOG((E8/$H$1)/((C8/$H$1)*(D8/$H$1)))</f>
        <v>2.5453071164658239</v>
      </c>
    </row>
    <row r="9" spans="1:8" x14ac:dyDescent="0.25">
      <c r="A9" s="5" t="s">
        <v>13</v>
      </c>
      <c r="B9" s="5" t="s">
        <v>37</v>
      </c>
      <c r="C9">
        <v>21</v>
      </c>
      <c r="D9">
        <v>2</v>
      </c>
      <c r="E9" s="5">
        <v>51</v>
      </c>
      <c r="F9" s="10">
        <f>LOG((E9/$H$1)/((C9/$H$1)*(D9/$H$1)))</f>
        <v>2.4535367431101789</v>
      </c>
    </row>
    <row r="10" spans="1:8" x14ac:dyDescent="0.25">
      <c r="A10" s="5" t="s">
        <v>16</v>
      </c>
      <c r="B10" s="5" t="s">
        <v>6</v>
      </c>
      <c r="C10" s="10">
        <v>2</v>
      </c>
      <c r="D10">
        <v>3</v>
      </c>
      <c r="E10" s="5">
        <v>7</v>
      </c>
      <c r="F10" s="10">
        <f>LOG((E10/$H$1)/((C10/$H$1)*(D10/$H$1)))</f>
        <v>2.436162647040756</v>
      </c>
    </row>
    <row r="11" spans="1:8" x14ac:dyDescent="0.25">
      <c r="A11" s="5" t="s">
        <v>68</v>
      </c>
      <c r="B11" s="5" t="s">
        <v>16</v>
      </c>
      <c r="C11" s="10">
        <v>3</v>
      </c>
      <c r="D11">
        <v>2</v>
      </c>
      <c r="E11" s="5">
        <v>6</v>
      </c>
      <c r="F11" s="10">
        <f>LOG((E11/$H$1)/((C11/$H$1)*(D11/$H$1)))</f>
        <v>2.369215857410143</v>
      </c>
    </row>
    <row r="12" spans="1:8" x14ac:dyDescent="0.25">
      <c r="A12" s="5" t="s">
        <v>16</v>
      </c>
      <c r="B12" s="5" t="s">
        <v>46</v>
      </c>
      <c r="C12">
        <v>2</v>
      </c>
      <c r="D12" s="10">
        <v>17</v>
      </c>
      <c r="E12" s="5">
        <v>31</v>
      </c>
      <c r="F12" s="10">
        <f>LOG((E12/$H$1)/((C12/$H$1)*(D12/$H$1)))</f>
        <v>2.3290986342021602</v>
      </c>
    </row>
    <row r="13" spans="1:8" x14ac:dyDescent="0.25">
      <c r="A13" s="5" t="s">
        <v>43</v>
      </c>
      <c r="B13" s="5" t="s">
        <v>8</v>
      </c>
      <c r="C13" s="10">
        <v>1</v>
      </c>
      <c r="D13" s="10">
        <v>4</v>
      </c>
      <c r="E13" s="5">
        <v>3</v>
      </c>
      <c r="F13" s="10">
        <f>LOG((E13/$H$1)/((C13/$H$1)*(D13/$H$1)))</f>
        <v>2.2442771208018426</v>
      </c>
    </row>
    <row r="14" spans="1:8" x14ac:dyDescent="0.25">
      <c r="A14" s="5" t="s">
        <v>78</v>
      </c>
      <c r="B14" s="5" t="s">
        <v>46</v>
      </c>
      <c r="C14" s="10">
        <v>1</v>
      </c>
      <c r="D14" s="10">
        <v>17</v>
      </c>
      <c r="E14" s="5">
        <v>11</v>
      </c>
      <c r="F14" s="10">
        <f>LOG((E14/$H$1)/((C14/$H$1)*(D14/$H$1)))</f>
        <v>2.1801596211900938</v>
      </c>
    </row>
    <row r="15" spans="1:8" x14ac:dyDescent="0.25">
      <c r="A15" s="5" t="s">
        <v>7</v>
      </c>
      <c r="B15" s="5" t="s">
        <v>1</v>
      </c>
      <c r="C15" s="10">
        <v>12</v>
      </c>
      <c r="D15" s="10">
        <v>2</v>
      </c>
      <c r="E15" s="5">
        <v>15</v>
      </c>
      <c r="F15" s="10">
        <f>LOG((E15/$H$1)/((C15/$H$1)*(D15/$H$1)))</f>
        <v>2.1650958747542179</v>
      </c>
    </row>
    <row r="16" spans="1:8" x14ac:dyDescent="0.25">
      <c r="A16" s="5" t="s">
        <v>41</v>
      </c>
      <c r="B16" s="5" t="s">
        <v>23</v>
      </c>
      <c r="C16" s="10">
        <v>5</v>
      </c>
      <c r="D16" s="10">
        <v>2</v>
      </c>
      <c r="E16" s="5">
        <v>6</v>
      </c>
      <c r="F16" s="10">
        <f>LOG((E16/$H$1)/((C16/$H$1)*(D16/$H$1)))</f>
        <v>2.1473671077937864</v>
      </c>
    </row>
    <row r="17" spans="1:6" x14ac:dyDescent="0.25">
      <c r="A17" s="5" t="s">
        <v>41</v>
      </c>
      <c r="B17" s="5" t="s">
        <v>62</v>
      </c>
      <c r="C17" s="10">
        <v>5</v>
      </c>
      <c r="D17">
        <v>1</v>
      </c>
      <c r="E17" s="5">
        <v>3</v>
      </c>
      <c r="F17" s="10">
        <f>LOG((E17/$H$1)/((C17/$H$1)*(D17/$H$1)))</f>
        <v>2.1473671077937864</v>
      </c>
    </row>
    <row r="18" spans="1:6" x14ac:dyDescent="0.25">
      <c r="A18" s="5" t="s">
        <v>58</v>
      </c>
      <c r="B18" s="5" t="s">
        <v>7</v>
      </c>
      <c r="C18" s="10">
        <v>4</v>
      </c>
      <c r="D18">
        <v>12</v>
      </c>
      <c r="E18" s="5">
        <v>26</v>
      </c>
      <c r="F18" s="10">
        <f>LOG((E18/$H$1)/((C18/$H$1)*(D18/$H$1)))</f>
        <v>2.1029479680053735</v>
      </c>
    </row>
    <row r="19" spans="1:6" x14ac:dyDescent="0.25">
      <c r="A19" s="5" t="s">
        <v>16</v>
      </c>
      <c r="B19" s="5" t="s">
        <v>13</v>
      </c>
      <c r="C19" s="10">
        <v>2</v>
      </c>
      <c r="D19">
        <v>21</v>
      </c>
      <c r="E19" s="5">
        <v>19</v>
      </c>
      <c r="F19" s="10">
        <f>LOG((E19/$H$1)/((C19/$H$1)*(D19/$H$1)))</f>
        <v>2.0247201679650715</v>
      </c>
    </row>
    <row r="20" spans="1:6" x14ac:dyDescent="0.25">
      <c r="A20" s="5" t="s">
        <v>39</v>
      </c>
      <c r="B20" s="5" t="s">
        <v>31</v>
      </c>
      <c r="C20">
        <v>3</v>
      </c>
      <c r="D20" s="10">
        <v>7</v>
      </c>
      <c r="E20" s="5">
        <v>9</v>
      </c>
      <c r="F20" s="10">
        <f>LOG((E20/$H$1)/((C20/$H$1)*(D20/$H$1)))</f>
        <v>2.0012390721155486</v>
      </c>
    </row>
    <row r="21" spans="1:6" x14ac:dyDescent="0.25">
      <c r="A21" s="5" t="s">
        <v>68</v>
      </c>
      <c r="B21" s="5" t="s">
        <v>33</v>
      </c>
      <c r="C21">
        <v>3</v>
      </c>
      <c r="D21" s="10">
        <v>10</v>
      </c>
      <c r="E21" s="5">
        <v>12</v>
      </c>
      <c r="F21" s="10">
        <f>LOG((E21/$H$1)/((C21/$H$1)*(D21/$H$1)))</f>
        <v>1.9712758487381052</v>
      </c>
    </row>
    <row r="22" spans="1:6" x14ac:dyDescent="0.25">
      <c r="A22" s="5" t="s">
        <v>33</v>
      </c>
      <c r="B22" s="5" t="s">
        <v>64</v>
      </c>
      <c r="C22">
        <v>10</v>
      </c>
      <c r="D22" s="10">
        <v>1</v>
      </c>
      <c r="E22" s="5">
        <v>4</v>
      </c>
      <c r="F22" s="10">
        <f>LOG((E22/$H$1)/((C22/$H$1)*(D22/$H$1)))</f>
        <v>1.9712758487381052</v>
      </c>
    </row>
    <row r="23" spans="1:6" x14ac:dyDescent="0.25">
      <c r="A23" s="5" t="s">
        <v>5</v>
      </c>
      <c r="B23" s="5" t="s">
        <v>7</v>
      </c>
      <c r="C23">
        <v>2</v>
      </c>
      <c r="D23" s="10">
        <v>12</v>
      </c>
      <c r="E23" s="5">
        <v>9</v>
      </c>
      <c r="F23" s="10">
        <f>LOG((E23/$H$1)/((C23/$H$1)*(D23/$H$1)))</f>
        <v>1.9432471251378618</v>
      </c>
    </row>
    <row r="24" spans="1:6" x14ac:dyDescent="0.25">
      <c r="A24" s="5" t="s">
        <v>75</v>
      </c>
      <c r="B24" s="5" t="s">
        <v>36</v>
      </c>
      <c r="C24">
        <v>1</v>
      </c>
      <c r="D24" s="10">
        <v>8</v>
      </c>
      <c r="E24" s="5">
        <v>3</v>
      </c>
      <c r="F24" s="10">
        <f>LOG((E24/$H$1)/((C24/$H$1)*(D24/$H$1)))</f>
        <v>1.9432471251378616</v>
      </c>
    </row>
    <row r="25" spans="1:6" x14ac:dyDescent="0.25">
      <c r="A25" s="5" t="s">
        <v>4</v>
      </c>
      <c r="B25" s="5" t="s">
        <v>33</v>
      </c>
      <c r="C25">
        <v>3</v>
      </c>
      <c r="D25" s="10">
        <v>10</v>
      </c>
      <c r="E25" s="5">
        <v>11</v>
      </c>
      <c r="F25" s="10">
        <f>LOG((E25/$H$1)/((C25/$H$1)*(D25/$H$1)))</f>
        <v>1.9334872878487055</v>
      </c>
    </row>
    <row r="26" spans="1:6" x14ac:dyDescent="0.25">
      <c r="A26" s="5" t="s">
        <v>22</v>
      </c>
      <c r="B26" s="5" t="s">
        <v>39</v>
      </c>
      <c r="C26" s="10">
        <v>2</v>
      </c>
      <c r="D26" s="10">
        <v>3</v>
      </c>
      <c r="E26" s="5">
        <v>2</v>
      </c>
      <c r="F26" s="10">
        <f>LOG((E26/$H$1)/((C26/$H$1)*(D26/$H$1)))</f>
        <v>1.8920946026904804</v>
      </c>
    </row>
    <row r="27" spans="1:6" x14ac:dyDescent="0.25">
      <c r="A27" s="5" t="s">
        <v>67</v>
      </c>
      <c r="B27" s="5" t="s">
        <v>33</v>
      </c>
      <c r="C27" s="10">
        <v>1</v>
      </c>
      <c r="D27" s="10">
        <v>10</v>
      </c>
      <c r="E27" s="5">
        <v>3</v>
      </c>
      <c r="F27" s="10">
        <f>LOG((E27/$H$1)/((C27/$H$1)*(D27/$H$1)))</f>
        <v>1.8463371121298051</v>
      </c>
    </row>
    <row r="28" spans="1:6" x14ac:dyDescent="0.25">
      <c r="A28" s="5" t="s">
        <v>23</v>
      </c>
      <c r="B28" s="5" t="s">
        <v>33</v>
      </c>
      <c r="C28">
        <v>2</v>
      </c>
      <c r="D28" s="10">
        <v>10</v>
      </c>
      <c r="E28" s="5">
        <v>6</v>
      </c>
      <c r="F28" s="10">
        <f>LOG((E28/$H$1)/((C28/$H$1)*(D28/$H$1)))</f>
        <v>1.8463371121298051</v>
      </c>
    </row>
    <row r="29" spans="1:6" x14ac:dyDescent="0.25">
      <c r="A29" s="5" t="s">
        <v>13</v>
      </c>
      <c r="B29" s="5" t="s">
        <v>19</v>
      </c>
      <c r="C29" s="10">
        <v>21</v>
      </c>
      <c r="D29" s="10">
        <v>1</v>
      </c>
      <c r="E29" s="5">
        <v>6</v>
      </c>
      <c r="F29" s="10">
        <f>LOG((E29/$H$1)/((C29/$H$1)*(D29/$H$1)))</f>
        <v>1.8251478130598671</v>
      </c>
    </row>
    <row r="30" spans="1:6" x14ac:dyDescent="0.25">
      <c r="A30" s="5" t="s">
        <v>28</v>
      </c>
      <c r="B30" s="5" t="s">
        <v>7</v>
      </c>
      <c r="C30" s="10">
        <v>2</v>
      </c>
      <c r="D30" s="10">
        <v>12</v>
      </c>
      <c r="E30" s="5">
        <v>6</v>
      </c>
      <c r="F30" s="10">
        <f>LOG((E30/$H$1)/((C30/$H$1)*(D30/$H$1)))</f>
        <v>1.7671558660821804</v>
      </c>
    </row>
    <row r="31" spans="1:6" x14ac:dyDescent="0.25">
      <c r="A31" s="5" t="s">
        <v>28</v>
      </c>
      <c r="B31" s="5" t="s">
        <v>33</v>
      </c>
      <c r="C31" s="10">
        <v>2</v>
      </c>
      <c r="D31" s="10">
        <v>10</v>
      </c>
      <c r="E31" s="5">
        <v>5</v>
      </c>
      <c r="F31" s="10">
        <f>LOG((E31/$H$1)/((C31/$H$1)*(D31/$H$1)))</f>
        <v>1.7671558660821804</v>
      </c>
    </row>
    <row r="32" spans="1:6" x14ac:dyDescent="0.25">
      <c r="A32" s="5" t="s">
        <v>74</v>
      </c>
      <c r="B32" s="5" t="s">
        <v>30</v>
      </c>
      <c r="C32" s="10">
        <v>1</v>
      </c>
      <c r="D32">
        <v>24</v>
      </c>
      <c r="E32" s="5">
        <v>6</v>
      </c>
      <c r="F32" s="10">
        <f>LOG((E32/$H$1)/((C32/$H$1)*(D32/$H$1)))</f>
        <v>1.7671558660821804</v>
      </c>
    </row>
    <row r="33" spans="1:6" x14ac:dyDescent="0.25">
      <c r="A33" s="5" t="s">
        <v>8</v>
      </c>
      <c r="B33" s="5" t="s">
        <v>10</v>
      </c>
      <c r="C33">
        <v>4</v>
      </c>
      <c r="D33">
        <v>2</v>
      </c>
      <c r="E33" s="5">
        <v>2</v>
      </c>
      <c r="F33" s="10">
        <f>LOG((E33/$H$1)/((C33/$H$1)*(D33/$H$1)))</f>
        <v>1.7671558660821804</v>
      </c>
    </row>
    <row r="34" spans="1:6" x14ac:dyDescent="0.25">
      <c r="A34" s="5" t="s">
        <v>44</v>
      </c>
      <c r="B34" s="5" t="s">
        <v>46</v>
      </c>
      <c r="C34">
        <v>1</v>
      </c>
      <c r="D34" s="10">
        <v>17</v>
      </c>
      <c r="E34" s="5">
        <v>4</v>
      </c>
      <c r="F34" s="10">
        <f>LOG((E34/$H$1)/((C34/$H$1)*(D34/$H$1)))</f>
        <v>1.7408269273598314</v>
      </c>
    </row>
    <row r="35" spans="1:6" x14ac:dyDescent="0.25">
      <c r="A35" s="5" t="s">
        <v>73</v>
      </c>
      <c r="B35" s="5" t="s">
        <v>46</v>
      </c>
      <c r="C35">
        <v>2</v>
      </c>
      <c r="D35" s="10">
        <v>17</v>
      </c>
      <c r="E35" s="5">
        <v>8</v>
      </c>
      <c r="F35" s="10">
        <f>LOG((E35/$H$1)/((C35/$H$1)*(D35/$H$1)))</f>
        <v>1.7408269273598314</v>
      </c>
    </row>
    <row r="36" spans="1:6" x14ac:dyDescent="0.25">
      <c r="A36" s="5" t="s">
        <v>41</v>
      </c>
      <c r="B36" s="5" t="s">
        <v>31</v>
      </c>
      <c r="C36">
        <v>5</v>
      </c>
      <c r="D36">
        <v>7</v>
      </c>
      <c r="E36" s="5">
        <v>8</v>
      </c>
      <c r="F36" s="10">
        <f>LOG((E36/$H$1)/((C36/$H$1)*(D36/$H$1)))</f>
        <v>1.7282378000518108</v>
      </c>
    </row>
    <row r="37" spans="1:6" x14ac:dyDescent="0.25">
      <c r="A37" s="5" t="s">
        <v>16</v>
      </c>
      <c r="B37" s="5" t="s">
        <v>31</v>
      </c>
      <c r="C37">
        <v>2</v>
      </c>
      <c r="D37" s="10">
        <v>7</v>
      </c>
      <c r="E37" s="5">
        <v>3</v>
      </c>
      <c r="F37" s="10">
        <f>LOG((E37/$H$1)/((C37/$H$1)*(D37/$H$1)))</f>
        <v>1.7002090764515672</v>
      </c>
    </row>
    <row r="38" spans="1:6" x14ac:dyDescent="0.25">
      <c r="A38" s="5" t="s">
        <v>22</v>
      </c>
      <c r="B38" s="5" t="s">
        <v>31</v>
      </c>
      <c r="C38">
        <v>2</v>
      </c>
      <c r="D38" s="10">
        <v>7</v>
      </c>
      <c r="E38" s="5">
        <v>3</v>
      </c>
      <c r="F38" s="10">
        <f>LOG((E38/$H$1)/((C38/$H$1)*(D38/$H$1)))</f>
        <v>1.7002090764515672</v>
      </c>
    </row>
    <row r="39" spans="1:6" x14ac:dyDescent="0.25">
      <c r="A39" s="5" t="s">
        <v>5</v>
      </c>
      <c r="B39" s="5" t="s">
        <v>33</v>
      </c>
      <c r="C39" s="10">
        <v>2</v>
      </c>
      <c r="D39" s="10">
        <v>10</v>
      </c>
      <c r="E39" s="5">
        <v>4</v>
      </c>
      <c r="F39" s="10">
        <f>LOG((E39/$H$1)/((C39/$H$1)*(D39/$H$1)))</f>
        <v>1.670245853074124</v>
      </c>
    </row>
    <row r="40" spans="1:6" x14ac:dyDescent="0.25">
      <c r="A40" s="5" t="s">
        <v>43</v>
      </c>
      <c r="B40" s="5" t="s">
        <v>7</v>
      </c>
      <c r="C40" s="10">
        <v>1</v>
      </c>
      <c r="D40" s="10">
        <v>12</v>
      </c>
      <c r="E40" s="5">
        <v>2</v>
      </c>
      <c r="F40" s="10">
        <f>LOG((E40/$H$1)/((C40/$H$1)*(D40/$H$1)))</f>
        <v>1.5910646070264991</v>
      </c>
    </row>
    <row r="41" spans="1:6" x14ac:dyDescent="0.25">
      <c r="A41" s="5" t="s">
        <v>6</v>
      </c>
      <c r="B41" s="5" t="s">
        <v>33</v>
      </c>
      <c r="C41" s="10">
        <v>3</v>
      </c>
      <c r="D41" s="10">
        <v>10</v>
      </c>
      <c r="E41" s="5">
        <v>5</v>
      </c>
      <c r="F41" s="10">
        <f>LOG((E41/$H$1)/((C41/$H$1)*(D41/$H$1)))</f>
        <v>1.5910646070264991</v>
      </c>
    </row>
    <row r="42" spans="1:6" x14ac:dyDescent="0.25">
      <c r="A42" s="5" t="s">
        <v>73</v>
      </c>
      <c r="B42" s="5" t="s">
        <v>33</v>
      </c>
      <c r="C42" s="10">
        <v>2</v>
      </c>
      <c r="D42" s="10">
        <v>10</v>
      </c>
      <c r="E42" s="5">
        <v>3</v>
      </c>
      <c r="F42" s="10">
        <f>LOG((E42/$H$1)/((C42/$H$1)*(D42/$H$1)))</f>
        <v>1.5453071164658241</v>
      </c>
    </row>
    <row r="43" spans="1:6" x14ac:dyDescent="0.25">
      <c r="A43" s="5" t="s">
        <v>13</v>
      </c>
      <c r="B43" s="5" t="s">
        <v>76</v>
      </c>
      <c r="C43">
        <v>21</v>
      </c>
      <c r="D43" s="10">
        <v>1</v>
      </c>
      <c r="E43" s="5">
        <v>3</v>
      </c>
      <c r="F43" s="10">
        <f>LOG((E43/$H$1)/((C43/$H$1)*(D43/$H$1)))</f>
        <v>1.524117817395886</v>
      </c>
    </row>
    <row r="44" spans="1:6" x14ac:dyDescent="0.25">
      <c r="A44" s="5" t="s">
        <v>64</v>
      </c>
      <c r="B44" s="5" t="s">
        <v>46</v>
      </c>
      <c r="C44">
        <v>1</v>
      </c>
      <c r="D44" s="10">
        <v>17</v>
      </c>
      <c r="E44" s="5">
        <v>2</v>
      </c>
      <c r="F44" s="10">
        <f>LOG((E44/$H$1)/((C44/$H$1)*(D44/$H$1)))</f>
        <v>1.4397969316958501</v>
      </c>
    </row>
    <row r="45" spans="1:6" x14ac:dyDescent="0.25">
      <c r="A45" s="5" t="s">
        <v>28</v>
      </c>
      <c r="B45" s="5" t="s">
        <v>30</v>
      </c>
      <c r="C45" s="10">
        <v>2</v>
      </c>
      <c r="D45">
        <v>24</v>
      </c>
      <c r="E45" s="5">
        <v>5</v>
      </c>
      <c r="F45" s="10">
        <f>LOG((E45/$H$1)/((C45/$H$1)*(D45/$H$1)))</f>
        <v>1.3869446243705745</v>
      </c>
    </row>
    <row r="46" spans="1:6" x14ac:dyDescent="0.25">
      <c r="A46" s="5" t="s">
        <v>22</v>
      </c>
      <c r="B46" s="5" t="s">
        <v>30</v>
      </c>
      <c r="C46" s="10">
        <v>2</v>
      </c>
      <c r="D46" s="10">
        <v>24</v>
      </c>
      <c r="E46" s="5">
        <v>5</v>
      </c>
      <c r="F46" s="10">
        <f>LOG((E46/$H$1)/((C46/$H$1)*(D46/$H$1)))</f>
        <v>1.3869446243705745</v>
      </c>
    </row>
    <row r="47" spans="1:6" x14ac:dyDescent="0.25">
      <c r="A47" s="5" t="s">
        <v>16</v>
      </c>
      <c r="B47" s="5" t="s">
        <v>33</v>
      </c>
      <c r="C47" s="10">
        <v>2</v>
      </c>
      <c r="D47" s="10">
        <v>10</v>
      </c>
      <c r="E47" s="5">
        <v>2</v>
      </c>
      <c r="F47" s="10">
        <f>LOG((E47/$H$1)/((C47/$H$1)*(D47/$H$1)))</f>
        <v>1.369215857410143</v>
      </c>
    </row>
    <row r="48" spans="1:6" x14ac:dyDescent="0.25">
      <c r="A48" s="5" t="s">
        <v>13</v>
      </c>
      <c r="B48" s="5" t="s">
        <v>78</v>
      </c>
      <c r="C48" s="10">
        <v>21</v>
      </c>
      <c r="D48" s="10">
        <v>1</v>
      </c>
      <c r="E48" s="5">
        <v>2</v>
      </c>
      <c r="F48" s="10">
        <f>LOG((E48/$H$1)/((C48/$H$1)*(D48/$H$1)))</f>
        <v>1.3480265583402049</v>
      </c>
    </row>
    <row r="49" spans="1:6" x14ac:dyDescent="0.25">
      <c r="A49" s="5" t="s">
        <v>0</v>
      </c>
      <c r="B49" s="5" t="s">
        <v>7</v>
      </c>
      <c r="C49" s="10">
        <v>2</v>
      </c>
      <c r="D49">
        <v>12</v>
      </c>
      <c r="E49" s="5">
        <v>2</v>
      </c>
      <c r="F49" s="10">
        <f>LOG((E49/$H$1)/((C49/$H$1)*(D49/$H$1)))</f>
        <v>1.2900346113625181</v>
      </c>
    </row>
    <row r="50" spans="1:6" x14ac:dyDescent="0.25">
      <c r="A50" s="5" t="s">
        <v>75</v>
      </c>
      <c r="B50" s="5" t="s">
        <v>30</v>
      </c>
      <c r="C50" s="10">
        <v>1</v>
      </c>
      <c r="D50" s="10">
        <v>24</v>
      </c>
      <c r="E50" s="5">
        <v>2</v>
      </c>
      <c r="F50" s="10">
        <f>LOG((E50/$H$1)/((C50/$H$1)*(D50/$H$1)))</f>
        <v>1.2900346113625181</v>
      </c>
    </row>
    <row r="51" spans="1:6" x14ac:dyDescent="0.25">
      <c r="A51" s="5" t="s">
        <v>52</v>
      </c>
      <c r="B51" s="5" t="s">
        <v>30</v>
      </c>
      <c r="C51">
        <v>1</v>
      </c>
      <c r="D51" s="10">
        <v>24</v>
      </c>
      <c r="E51" s="5">
        <v>2</v>
      </c>
      <c r="F51" s="10">
        <f>LOG((E51/$H$1)/((C51/$H$1)*(D51/$H$1)))</f>
        <v>1.2900346113625181</v>
      </c>
    </row>
    <row r="52" spans="1:6" x14ac:dyDescent="0.25">
      <c r="A52" s="5" t="s">
        <v>7</v>
      </c>
      <c r="B52" s="5" t="s">
        <v>37</v>
      </c>
      <c r="C52">
        <v>12</v>
      </c>
      <c r="D52" s="10">
        <v>2</v>
      </c>
      <c r="E52" s="5">
        <v>2</v>
      </c>
      <c r="F52" s="10">
        <f>LOG((E52/$H$1)/((C52/$H$1)*(D52/$H$1)))</f>
        <v>1.2900346113625181</v>
      </c>
    </row>
    <row r="53" spans="1:6" x14ac:dyDescent="0.25">
      <c r="A53" s="5" t="s">
        <v>39</v>
      </c>
      <c r="B53" s="5" t="s">
        <v>46</v>
      </c>
      <c r="C53" s="10">
        <v>3</v>
      </c>
      <c r="D53" s="10">
        <v>17</v>
      </c>
      <c r="E53" s="5">
        <v>4</v>
      </c>
      <c r="F53" s="10">
        <f>LOG((E53/$H$1)/((C53/$H$1)*(D53/$H$1)))</f>
        <v>1.263705672640169</v>
      </c>
    </row>
    <row r="54" spans="1:6" x14ac:dyDescent="0.25">
      <c r="A54" s="5" t="s">
        <v>58</v>
      </c>
      <c r="B54" s="5" t="s">
        <v>33</v>
      </c>
      <c r="C54" s="10">
        <v>4</v>
      </c>
      <c r="D54">
        <v>10</v>
      </c>
      <c r="E54" s="5">
        <v>3</v>
      </c>
      <c r="F54" s="10">
        <f>LOG((E54/$H$1)/((C54/$H$1)*(D54/$H$1)))</f>
        <v>1.2442771208018428</v>
      </c>
    </row>
    <row r="55" spans="1:6" x14ac:dyDescent="0.25">
      <c r="A55" s="5" t="s">
        <v>58</v>
      </c>
      <c r="B55" s="5" t="s">
        <v>30</v>
      </c>
      <c r="C55">
        <v>4</v>
      </c>
      <c r="D55">
        <v>24</v>
      </c>
      <c r="E55" s="5">
        <v>7</v>
      </c>
      <c r="F55" s="10">
        <f>LOG((E55/$H$1)/((C55/$H$1)*(D55/$H$1)))</f>
        <v>1.2320426643848312</v>
      </c>
    </row>
    <row r="56" spans="1:6" x14ac:dyDescent="0.25">
      <c r="A56" s="5" t="s">
        <v>24</v>
      </c>
      <c r="B56" s="5" t="s">
        <v>41</v>
      </c>
      <c r="C56" s="10">
        <v>6</v>
      </c>
      <c r="D56">
        <v>5</v>
      </c>
      <c r="E56" s="5">
        <v>2</v>
      </c>
      <c r="F56" s="10">
        <f>LOG((E56/$H$1)/((C56/$H$1)*(D56/$H$1)))</f>
        <v>1.1931245983544616</v>
      </c>
    </row>
    <row r="57" spans="1:6" x14ac:dyDescent="0.25">
      <c r="A57" s="5" t="s">
        <v>73</v>
      </c>
      <c r="B57" s="5" t="s">
        <v>30</v>
      </c>
      <c r="C57" s="10">
        <v>2</v>
      </c>
      <c r="D57">
        <v>24</v>
      </c>
      <c r="E57" s="5">
        <v>3</v>
      </c>
      <c r="F57" s="10">
        <f>LOG((E57/$H$1)/((C57/$H$1)*(D57/$H$1)))</f>
        <v>1.1650958747542179</v>
      </c>
    </row>
    <row r="58" spans="1:6" x14ac:dyDescent="0.25">
      <c r="A58" s="5" t="s">
        <v>58</v>
      </c>
      <c r="B58" s="5" t="s">
        <v>46</v>
      </c>
      <c r="C58" s="10">
        <v>4</v>
      </c>
      <c r="D58">
        <v>17</v>
      </c>
      <c r="E58" s="5">
        <v>4</v>
      </c>
      <c r="F58" s="10">
        <f>LOG((E58/$H$1)/((C58/$H$1)*(D58/$H$1)))</f>
        <v>1.1387669360318688</v>
      </c>
    </row>
    <row r="59" spans="1:6" x14ac:dyDescent="0.25">
      <c r="A59" s="5" t="s">
        <v>7</v>
      </c>
      <c r="B59" s="5" t="s">
        <v>33</v>
      </c>
      <c r="C59">
        <v>12</v>
      </c>
      <c r="D59">
        <v>10</v>
      </c>
      <c r="E59" s="5">
        <v>7</v>
      </c>
      <c r="F59" s="10">
        <f>LOG((E59/$H$1)/((C59/$H$1)*(D59/$H$1)))</f>
        <v>1.1351326513767748</v>
      </c>
    </row>
    <row r="60" spans="1:6" x14ac:dyDescent="0.25">
      <c r="A60" s="5" t="s">
        <v>6</v>
      </c>
      <c r="B60" s="5" t="s">
        <v>7</v>
      </c>
      <c r="C60" s="10">
        <v>3</v>
      </c>
      <c r="D60">
        <v>12</v>
      </c>
      <c r="E60" s="5">
        <v>2</v>
      </c>
      <c r="F60" s="10">
        <f>LOG((E60/$H$1)/((C60/$H$1)*(D60/$H$1)))</f>
        <v>1.1139433523068369</v>
      </c>
    </row>
    <row r="61" spans="1:6" x14ac:dyDescent="0.25">
      <c r="A61" s="5" t="s">
        <v>0</v>
      </c>
      <c r="B61" s="5" t="s">
        <v>13</v>
      </c>
      <c r="C61" s="10">
        <v>2</v>
      </c>
      <c r="D61">
        <v>21</v>
      </c>
      <c r="E61" s="5">
        <v>2</v>
      </c>
      <c r="F61" s="10">
        <f>LOG((E61/$H$1)/((C61/$H$1)*(D61/$H$1)))</f>
        <v>1.0469965626762237</v>
      </c>
    </row>
    <row r="62" spans="1:6" x14ac:dyDescent="0.25">
      <c r="A62" s="5" t="s">
        <v>73</v>
      </c>
      <c r="B62" s="5" t="s">
        <v>13</v>
      </c>
      <c r="C62" s="10">
        <v>2</v>
      </c>
      <c r="D62">
        <v>21</v>
      </c>
      <c r="E62" s="5">
        <v>2</v>
      </c>
      <c r="F62" s="10">
        <f>LOG((E62/$H$1)/((C62/$H$1)*(D62/$H$1)))</f>
        <v>1.0469965626762237</v>
      </c>
    </row>
    <row r="63" spans="1:6" x14ac:dyDescent="0.25">
      <c r="A63" s="5" t="s">
        <v>0</v>
      </c>
      <c r="B63" s="5" t="s">
        <v>30</v>
      </c>
      <c r="C63">
        <v>2</v>
      </c>
      <c r="D63" s="10">
        <v>24</v>
      </c>
      <c r="E63" s="5">
        <v>2</v>
      </c>
      <c r="F63" s="10">
        <f>LOG((E63/$H$1)/((C63/$H$1)*(D63/$H$1)))</f>
        <v>0.98900461569853682</v>
      </c>
    </row>
    <row r="64" spans="1:6" x14ac:dyDescent="0.25">
      <c r="A64" s="5" t="s">
        <v>24</v>
      </c>
      <c r="B64" s="5" t="s">
        <v>33</v>
      </c>
      <c r="C64">
        <v>6</v>
      </c>
      <c r="D64" s="10">
        <v>10</v>
      </c>
      <c r="E64" s="5">
        <v>2</v>
      </c>
      <c r="F64" s="10">
        <f>LOG((E64/$H$1)/((C64/$H$1)*(D64/$H$1)))</f>
        <v>0.89209460269048046</v>
      </c>
    </row>
    <row r="65" spans="1:6" x14ac:dyDescent="0.25">
      <c r="A65" s="5" t="s">
        <v>13</v>
      </c>
      <c r="B65" s="5" t="s">
        <v>41</v>
      </c>
      <c r="C65">
        <v>21</v>
      </c>
      <c r="D65" s="10">
        <v>5</v>
      </c>
      <c r="E65" s="5">
        <v>3</v>
      </c>
      <c r="F65" s="10">
        <f>LOG((E65/$H$1)/((C65/$H$1)*(D65/$H$1)))</f>
        <v>0.82514781305986717</v>
      </c>
    </row>
    <row r="66" spans="1:6" x14ac:dyDescent="0.25">
      <c r="A66" s="5" t="s">
        <v>39</v>
      </c>
      <c r="B66" s="5" t="s">
        <v>30</v>
      </c>
      <c r="C66">
        <v>3</v>
      </c>
      <c r="D66" s="10">
        <v>24</v>
      </c>
      <c r="E66" s="5">
        <v>2</v>
      </c>
      <c r="F66" s="10">
        <f>LOG((E66/$H$1)/((C66/$H$1)*(D66/$H$1)))</f>
        <v>0.81291335664285569</v>
      </c>
    </row>
    <row r="67" spans="1:6" x14ac:dyDescent="0.25">
      <c r="A67" s="5" t="s">
        <v>7</v>
      </c>
      <c r="B67" s="5" t="s">
        <v>46</v>
      </c>
      <c r="C67">
        <v>12</v>
      </c>
      <c r="D67" s="10">
        <v>17</v>
      </c>
      <c r="E67" s="5">
        <v>5</v>
      </c>
      <c r="F67" s="10">
        <f>LOG((E67/$H$1)/((C67/$H$1)*(D67/$H$1)))</f>
        <v>0.75855569432026293</v>
      </c>
    </row>
    <row r="68" spans="1:6" x14ac:dyDescent="0.25">
      <c r="A68" s="5" t="s">
        <v>35</v>
      </c>
      <c r="B68" s="5" t="s">
        <v>13</v>
      </c>
      <c r="C68">
        <v>4</v>
      </c>
      <c r="D68" s="10">
        <v>21</v>
      </c>
      <c r="E68" s="5">
        <v>2</v>
      </c>
      <c r="F68" s="10">
        <f>LOG((E68/$H$1)/((C68/$H$1)*(D68/$H$1)))</f>
        <v>0.7459665670122424</v>
      </c>
    </row>
    <row r="69" spans="1:6" x14ac:dyDescent="0.25">
      <c r="A69" s="5" t="s">
        <v>13</v>
      </c>
      <c r="B69" s="5" t="s">
        <v>33</v>
      </c>
      <c r="C69">
        <v>21</v>
      </c>
      <c r="D69" s="10">
        <v>10</v>
      </c>
      <c r="E69" s="5">
        <v>2</v>
      </c>
      <c r="F69" s="10">
        <f>LOG((E69/$H$1)/((C69/$H$1)*(D69/$H$1)))</f>
        <v>0.34802655834020479</v>
      </c>
    </row>
    <row r="70" spans="1:6" x14ac:dyDescent="0.25">
      <c r="A70" s="5" t="s">
        <v>13</v>
      </c>
      <c r="B70" s="5" t="s">
        <v>46</v>
      </c>
      <c r="C70">
        <v>21</v>
      </c>
      <c r="D70" s="10">
        <v>17</v>
      </c>
      <c r="E70" s="5">
        <v>3</v>
      </c>
      <c r="F70" s="10">
        <f>LOG((E70/$H$1)/((C70/$H$1)*(D70/$H$1)))</f>
        <v>0.29366889601761204</v>
      </c>
    </row>
  </sheetData>
  <sortState ref="A1:F70">
    <sortCondition descending="1"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M11" sqref="M11"/>
    </sheetView>
  </sheetViews>
  <sheetFormatPr defaultRowHeight="15" x14ac:dyDescent="0.25"/>
  <cols>
    <col min="1" max="1" width="23.140625" bestFit="1" customWidth="1"/>
  </cols>
  <sheetData>
    <row r="1" spans="1:8" x14ac:dyDescent="0.25">
      <c r="A1" s="6" t="s">
        <v>36</v>
      </c>
      <c r="B1" s="6" t="s">
        <v>63</v>
      </c>
      <c r="C1">
        <v>3</v>
      </c>
      <c r="D1">
        <v>1</v>
      </c>
      <c r="E1" s="6">
        <v>50</v>
      </c>
      <c r="F1">
        <f>LOG((E1/$H$1)/((C1/$H$1)*(D1/$H$1)))</f>
        <v>2.7659167939666318</v>
      </c>
      <c r="H1">
        <v>35</v>
      </c>
    </row>
    <row r="2" spans="1:8" x14ac:dyDescent="0.25">
      <c r="A2" s="6" t="s">
        <v>82</v>
      </c>
      <c r="B2" s="6" t="s">
        <v>33</v>
      </c>
      <c r="C2" s="10">
        <v>1</v>
      </c>
      <c r="D2">
        <v>1</v>
      </c>
      <c r="E2" s="6">
        <v>5</v>
      </c>
      <c r="F2" s="10">
        <f>LOG((E2/$H$1)/((C2/$H$1)*(D2/$H$1)))</f>
        <v>2.2430380486862944</v>
      </c>
    </row>
    <row r="3" spans="1:8" x14ac:dyDescent="0.25">
      <c r="A3" s="6" t="s">
        <v>79</v>
      </c>
      <c r="B3" s="6" t="s">
        <v>33</v>
      </c>
      <c r="C3" s="10">
        <v>1</v>
      </c>
      <c r="D3">
        <v>1</v>
      </c>
      <c r="E3" s="6">
        <v>2</v>
      </c>
      <c r="F3" s="10">
        <f>LOG((E3/$H$1)/((C3/$H$1)*(D3/$H$1)))</f>
        <v>1.8450980400142569</v>
      </c>
    </row>
    <row r="4" spans="1:8" x14ac:dyDescent="0.25">
      <c r="A4" s="6" t="s">
        <v>7</v>
      </c>
      <c r="B4" s="6" t="s">
        <v>63</v>
      </c>
      <c r="C4" s="10">
        <v>3</v>
      </c>
      <c r="D4">
        <v>1</v>
      </c>
      <c r="E4" s="6">
        <v>4</v>
      </c>
      <c r="F4" s="10">
        <f>LOG((E4/$H$1)/((C4/$H$1)*(D4/$H$1)))</f>
        <v>1.6690067809585756</v>
      </c>
    </row>
    <row r="5" spans="1:8" x14ac:dyDescent="0.25">
      <c r="A5" s="6" t="s">
        <v>79</v>
      </c>
      <c r="B5" s="6" t="s">
        <v>30</v>
      </c>
      <c r="C5" s="10">
        <v>1</v>
      </c>
      <c r="D5">
        <v>4</v>
      </c>
      <c r="E5" s="6">
        <v>4</v>
      </c>
      <c r="F5" s="10">
        <f>LOG((E5/$H$1)/((C5/$H$1)*(D5/$H$1)))</f>
        <v>1.5440680443502757</v>
      </c>
    </row>
    <row r="6" spans="1:8" x14ac:dyDescent="0.25">
      <c r="A6" s="6" t="s">
        <v>80</v>
      </c>
      <c r="B6" s="6" t="s">
        <v>30</v>
      </c>
      <c r="C6">
        <v>1</v>
      </c>
      <c r="D6">
        <v>4</v>
      </c>
      <c r="E6" s="6">
        <v>4</v>
      </c>
      <c r="F6" s="10">
        <f>LOG((E6/$H$1)/((C6/$H$1)*(D6/$H$1)))</f>
        <v>1.5440680443502757</v>
      </c>
    </row>
    <row r="7" spans="1:8" x14ac:dyDescent="0.25">
      <c r="A7" s="6" t="s">
        <v>82</v>
      </c>
      <c r="B7" s="6" t="s">
        <v>30</v>
      </c>
      <c r="C7">
        <v>1</v>
      </c>
      <c r="D7" s="10">
        <v>4</v>
      </c>
      <c r="E7" s="6">
        <v>3</v>
      </c>
      <c r="F7" s="10">
        <f>LOG((E7/$H$1)/((C7/$H$1)*(D7/$H$1)))</f>
        <v>1.4191293077419758</v>
      </c>
    </row>
    <row r="8" spans="1:8" x14ac:dyDescent="0.25">
      <c r="A8" s="6" t="s">
        <v>83</v>
      </c>
      <c r="B8" s="6" t="s">
        <v>30</v>
      </c>
      <c r="C8">
        <v>1</v>
      </c>
      <c r="D8" s="10">
        <v>4</v>
      </c>
      <c r="E8" s="6">
        <v>3</v>
      </c>
      <c r="F8" s="10">
        <f>LOG((E8/$H$1)/((C8/$H$1)*(D8/$H$1)))</f>
        <v>1.4191293077419758</v>
      </c>
    </row>
    <row r="9" spans="1:8" x14ac:dyDescent="0.25">
      <c r="A9" s="6" t="s">
        <v>79</v>
      </c>
      <c r="B9" s="6" t="s">
        <v>7</v>
      </c>
      <c r="C9">
        <v>1</v>
      </c>
      <c r="D9" s="10">
        <v>3</v>
      </c>
      <c r="E9" s="6">
        <v>2</v>
      </c>
      <c r="F9" s="10">
        <f>LOG((E9/$H$1)/((C9/$H$1)*(D9/$H$1)))</f>
        <v>1.3679767852945943</v>
      </c>
    </row>
    <row r="10" spans="1:8" x14ac:dyDescent="0.25">
      <c r="A10" s="6" t="s">
        <v>80</v>
      </c>
      <c r="B10" s="6" t="s">
        <v>81</v>
      </c>
      <c r="C10">
        <v>1</v>
      </c>
      <c r="D10" s="10">
        <v>3</v>
      </c>
      <c r="E10" s="6">
        <v>2</v>
      </c>
      <c r="F10" s="10">
        <f>LOG((E10/$H$1)/((C10/$H$1)*(D10/$H$1)))</f>
        <v>1.3679767852945943</v>
      </c>
    </row>
    <row r="11" spans="1:8" x14ac:dyDescent="0.25">
      <c r="A11" s="6" t="s">
        <v>33</v>
      </c>
      <c r="B11" s="6" t="s">
        <v>30</v>
      </c>
      <c r="C11">
        <v>1</v>
      </c>
      <c r="D11" s="10">
        <v>4</v>
      </c>
      <c r="E11" s="6">
        <v>2</v>
      </c>
      <c r="F11" s="10">
        <f>LOG((E11/$H$1)/((C11/$H$1)*(D11/$H$1)))</f>
        <v>1.2430380486862944</v>
      </c>
    </row>
    <row r="12" spans="1:8" x14ac:dyDescent="0.25">
      <c r="A12" s="6" t="s">
        <v>13</v>
      </c>
      <c r="B12" s="6" t="s">
        <v>81</v>
      </c>
      <c r="C12">
        <v>2</v>
      </c>
      <c r="D12">
        <v>3</v>
      </c>
      <c r="E12" s="6">
        <v>2</v>
      </c>
      <c r="F12" s="10">
        <f>LOG((E12/$H$1)/((C12/$H$1)*(D12/$H$1)))</f>
        <v>1.0669467896306131</v>
      </c>
    </row>
    <row r="13" spans="1:8" x14ac:dyDescent="0.25">
      <c r="A13" s="6" t="s">
        <v>81</v>
      </c>
      <c r="B13" s="6" t="s">
        <v>30</v>
      </c>
      <c r="C13">
        <v>3</v>
      </c>
      <c r="D13">
        <v>4</v>
      </c>
      <c r="E13" s="6">
        <v>3</v>
      </c>
      <c r="F13" s="10">
        <f>LOG((E13/$H$1)/((C13/$H$1)*(D13/$H$1)))</f>
        <v>0.94200805302231327</v>
      </c>
    </row>
  </sheetData>
  <sortState ref="A1:F13">
    <sortCondition descending="1" ref="F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workbookViewId="0">
      <selection activeCell="F1" sqref="F1:F1048576"/>
    </sheetView>
  </sheetViews>
  <sheetFormatPr defaultRowHeight="15" x14ac:dyDescent="0.25"/>
  <cols>
    <col min="1" max="1" width="26" bestFit="1" customWidth="1"/>
    <col min="2" max="2" width="20" bestFit="1" customWidth="1"/>
  </cols>
  <sheetData>
    <row r="1" spans="1:8" x14ac:dyDescent="0.25">
      <c r="A1" s="7" t="s">
        <v>40</v>
      </c>
      <c r="B1" s="7" t="s">
        <v>91</v>
      </c>
      <c r="C1">
        <v>7</v>
      </c>
      <c r="D1">
        <v>1</v>
      </c>
      <c r="E1" s="7">
        <v>5</v>
      </c>
      <c r="F1">
        <f>LOG((E1/$H$1)/((C1/$H$1)*(D1/$H$1)))</f>
        <v>2.8052094831176797</v>
      </c>
      <c r="H1">
        <v>894</v>
      </c>
    </row>
    <row r="2" spans="1:8" x14ac:dyDescent="0.25">
      <c r="A2" s="7" t="s">
        <v>25</v>
      </c>
      <c r="B2" s="7" t="s">
        <v>37</v>
      </c>
      <c r="C2">
        <v>4</v>
      </c>
      <c r="D2" s="10">
        <v>6</v>
      </c>
      <c r="E2" s="7">
        <v>16</v>
      </c>
      <c r="F2" s="10">
        <f>LOG((E2/$H$1)/((C2/$H$1)*(D2/$H$1)))</f>
        <v>2.7752462597402365</v>
      </c>
    </row>
    <row r="3" spans="1:8" x14ac:dyDescent="0.25">
      <c r="A3" s="7" t="s">
        <v>87</v>
      </c>
      <c r="B3" s="7" t="s">
        <v>8</v>
      </c>
      <c r="C3" s="10">
        <v>3</v>
      </c>
      <c r="D3" s="10">
        <v>19</v>
      </c>
      <c r="E3" s="7">
        <v>29</v>
      </c>
      <c r="F3" s="10">
        <f>LOG((E3/$H$1)/((C3/$H$1)*(D3/$H$1)))</f>
        <v>2.6578606610223821</v>
      </c>
    </row>
    <row r="4" spans="1:8" x14ac:dyDescent="0.25">
      <c r="A4" s="7" t="s">
        <v>68</v>
      </c>
      <c r="B4" s="7" t="s">
        <v>88</v>
      </c>
      <c r="C4" s="10">
        <v>6</v>
      </c>
      <c r="D4">
        <v>2</v>
      </c>
      <c r="E4" s="7">
        <v>6</v>
      </c>
      <c r="F4" s="10">
        <f>LOG((E4/$H$1)/((C4/$H$1)*(D4/$H$1)))</f>
        <v>2.6503075231319366</v>
      </c>
    </row>
    <row r="5" spans="1:8" x14ac:dyDescent="0.25">
      <c r="A5" s="7" t="s">
        <v>7</v>
      </c>
      <c r="B5" s="7" t="s">
        <v>99</v>
      </c>
      <c r="C5">
        <v>41</v>
      </c>
      <c r="D5" s="10">
        <v>3</v>
      </c>
      <c r="E5" s="7">
        <v>60</v>
      </c>
      <c r="F5" s="10">
        <f>LOG((E5/$H$1)/((C5/$H$1)*(D5/$H$1)))</f>
        <v>2.6395836577401632</v>
      </c>
    </row>
    <row r="6" spans="1:8" x14ac:dyDescent="0.25">
      <c r="A6" s="7" t="s">
        <v>25</v>
      </c>
      <c r="B6" s="7" t="s">
        <v>33</v>
      </c>
      <c r="C6" s="10">
        <v>4</v>
      </c>
      <c r="D6" s="10">
        <v>26</v>
      </c>
      <c r="E6" s="7">
        <v>35</v>
      </c>
      <c r="F6" s="10">
        <f>LOG((E6/$H$1)/((C6/$H$1)*(D6/$H$1)))</f>
        <v>2.4783722238474128</v>
      </c>
    </row>
    <row r="7" spans="1:8" x14ac:dyDescent="0.25">
      <c r="A7" s="7" t="s">
        <v>15</v>
      </c>
      <c r="B7" s="7" t="s">
        <v>37</v>
      </c>
      <c r="C7" s="10">
        <v>8</v>
      </c>
      <c r="D7" s="10">
        <v>6</v>
      </c>
      <c r="E7" s="7">
        <v>14</v>
      </c>
      <c r="F7" s="10">
        <f>LOG((E7/$H$1)/((C7/$H$1)*(D7/$H$1)))</f>
        <v>2.4162243170985684</v>
      </c>
    </row>
    <row r="8" spans="1:8" x14ac:dyDescent="0.25">
      <c r="A8" s="7" t="s">
        <v>15</v>
      </c>
      <c r="B8" s="7" t="s">
        <v>89</v>
      </c>
      <c r="C8">
        <v>8</v>
      </c>
      <c r="D8">
        <v>1</v>
      </c>
      <c r="E8" s="7">
        <v>2</v>
      </c>
      <c r="F8" s="10">
        <f>LOG((E8/$H$1)/((C8/$H$1)*(D8/$H$1)))</f>
        <v>2.3492775274679554</v>
      </c>
    </row>
    <row r="9" spans="1:8" x14ac:dyDescent="0.25">
      <c r="A9" s="7" t="s">
        <v>14</v>
      </c>
      <c r="B9" s="7" t="s">
        <v>46</v>
      </c>
      <c r="C9" s="10">
        <v>1</v>
      </c>
      <c r="D9" s="10">
        <v>70</v>
      </c>
      <c r="E9" s="7">
        <v>16</v>
      </c>
      <c r="F9" s="10">
        <f>LOG((E9/$H$1)/((C9/$H$1)*(D9/$H$1)))</f>
        <v>2.3103594614375855</v>
      </c>
    </row>
    <row r="10" spans="1:8" x14ac:dyDescent="0.25">
      <c r="A10" s="7" t="s">
        <v>35</v>
      </c>
      <c r="B10" s="7" t="s">
        <v>10</v>
      </c>
      <c r="C10" s="10">
        <v>10</v>
      </c>
      <c r="D10" s="10">
        <v>7</v>
      </c>
      <c r="E10" s="7">
        <v>15</v>
      </c>
      <c r="F10" s="10">
        <f>LOG((E10/$H$1)/((C10/$H$1)*(D10/$H$1)))</f>
        <v>2.2823307378373419</v>
      </c>
    </row>
    <row r="11" spans="1:8" x14ac:dyDescent="0.25">
      <c r="A11" s="7" t="s">
        <v>1</v>
      </c>
      <c r="B11" s="7" t="s">
        <v>39</v>
      </c>
      <c r="C11" s="10">
        <v>13</v>
      </c>
      <c r="D11">
        <v>5</v>
      </c>
      <c r="E11" s="7">
        <v>12</v>
      </c>
      <c r="F11" s="10">
        <f>LOG((E11/$H$1)/((C11/$H$1)*(D11/$H$1)))</f>
        <v>2.2176054082006869</v>
      </c>
    </row>
    <row r="12" spans="1:8" x14ac:dyDescent="0.25">
      <c r="A12" s="7" t="s">
        <v>18</v>
      </c>
      <c r="B12" s="7" t="s">
        <v>48</v>
      </c>
      <c r="C12" s="10">
        <v>33</v>
      </c>
      <c r="D12" s="10">
        <v>1</v>
      </c>
      <c r="E12" s="7">
        <v>6</v>
      </c>
      <c r="F12" s="10">
        <f>LOG((E12/$H$1)/((C12/$H$1)*(D12/$H$1)))</f>
        <v>2.2109748293016738</v>
      </c>
    </row>
    <row r="13" spans="1:8" x14ac:dyDescent="0.25">
      <c r="A13" s="7" t="s">
        <v>40</v>
      </c>
      <c r="B13" s="7" t="s">
        <v>9</v>
      </c>
      <c r="C13" s="10">
        <v>7</v>
      </c>
      <c r="D13" s="10">
        <v>17</v>
      </c>
      <c r="E13" s="7">
        <v>21</v>
      </c>
      <c r="F13" s="10">
        <f>LOG((E13/$H$1)/((C13/$H$1)*(D13/$H$1)))</f>
        <v>2.1980098521373064</v>
      </c>
    </row>
    <row r="14" spans="1:8" x14ac:dyDescent="0.25">
      <c r="A14" s="7" t="s">
        <v>40</v>
      </c>
      <c r="B14" s="7" t="s">
        <v>23</v>
      </c>
      <c r="C14" s="10">
        <v>7</v>
      </c>
      <c r="D14" s="10">
        <v>23</v>
      </c>
      <c r="E14" s="7">
        <v>28</v>
      </c>
      <c r="F14" s="10">
        <f>LOG((E14/$H$1)/((C14/$H$1)*(D14/$H$1)))</f>
        <v>2.1916696741062873</v>
      </c>
    </row>
    <row r="15" spans="1:8" x14ac:dyDescent="0.25">
      <c r="A15" s="7" t="s">
        <v>34</v>
      </c>
      <c r="B15" s="7" t="s">
        <v>33</v>
      </c>
      <c r="C15" s="10">
        <v>1</v>
      </c>
      <c r="D15" s="10">
        <v>26</v>
      </c>
      <c r="E15" s="7">
        <v>4</v>
      </c>
      <c r="F15" s="10">
        <f>LOG((E15/$H$1)/((C15/$H$1)*(D15/$H$1)))</f>
        <v>2.1384241621530622</v>
      </c>
    </row>
    <row r="16" spans="1:8" x14ac:dyDescent="0.25">
      <c r="A16" s="7" t="s">
        <v>40</v>
      </c>
      <c r="B16" s="7" t="s">
        <v>8</v>
      </c>
      <c r="C16" s="10">
        <v>7</v>
      </c>
      <c r="D16" s="10">
        <v>19</v>
      </c>
      <c r="E16" s="7">
        <v>19</v>
      </c>
      <c r="F16" s="10">
        <f>LOG((E16/$H$1)/((C16/$H$1)*(D16/$H$1)))</f>
        <v>2.106239478781661</v>
      </c>
    </row>
    <row r="17" spans="1:6" x14ac:dyDescent="0.25">
      <c r="A17" s="7" t="s">
        <v>85</v>
      </c>
      <c r="B17" s="7" t="s">
        <v>46</v>
      </c>
      <c r="C17" s="10">
        <v>4</v>
      </c>
      <c r="D17" s="10">
        <v>70</v>
      </c>
      <c r="E17" s="7">
        <v>40</v>
      </c>
      <c r="F17" s="10">
        <f>LOG((E17/$H$1)/((C17/$H$1)*(D17/$H$1)))</f>
        <v>2.106239478781661</v>
      </c>
    </row>
    <row r="18" spans="1:6" x14ac:dyDescent="0.25">
      <c r="A18" s="7" t="s">
        <v>30</v>
      </c>
      <c r="B18" s="7" t="s">
        <v>101</v>
      </c>
      <c r="C18" s="10">
        <v>103</v>
      </c>
      <c r="D18">
        <v>3</v>
      </c>
      <c r="E18" s="7">
        <v>44</v>
      </c>
      <c r="F18" s="10">
        <f>LOG((E18/$H$1)/((C18/$H$1)*(D18/$H$1)))</f>
        <v>2.1048317158572702</v>
      </c>
    </row>
    <row r="19" spans="1:6" x14ac:dyDescent="0.25">
      <c r="A19" s="7" t="s">
        <v>40</v>
      </c>
      <c r="B19" s="7" t="s">
        <v>36</v>
      </c>
      <c r="C19">
        <v>7</v>
      </c>
      <c r="D19">
        <v>20</v>
      </c>
      <c r="E19" s="7">
        <v>19</v>
      </c>
      <c r="F19" s="10">
        <f>LOG((E19/$H$1)/((C19/$H$1)*(D19/$H$1)))</f>
        <v>2.0839630840705086</v>
      </c>
    </row>
    <row r="20" spans="1:6" x14ac:dyDescent="0.25">
      <c r="A20" s="7" t="s">
        <v>32</v>
      </c>
      <c r="B20" s="7" t="s">
        <v>46</v>
      </c>
      <c r="C20">
        <v>2</v>
      </c>
      <c r="D20" s="10">
        <v>70</v>
      </c>
      <c r="E20" s="7">
        <v>19</v>
      </c>
      <c r="F20" s="10">
        <f>LOG((E20/$H$1)/((C20/$H$1)*(D20/$H$1)))</f>
        <v>2.0839630840705086</v>
      </c>
    </row>
    <row r="21" spans="1:6" x14ac:dyDescent="0.25">
      <c r="A21" s="7" t="s">
        <v>20</v>
      </c>
      <c r="B21" s="7" t="s">
        <v>18</v>
      </c>
      <c r="C21">
        <v>2</v>
      </c>
      <c r="D21" s="10">
        <v>33</v>
      </c>
      <c r="E21" s="7">
        <v>8</v>
      </c>
      <c r="F21" s="10">
        <f>LOG((E21/$H$1)/((C21/$H$1)*(D21/$H$1)))</f>
        <v>2.0348835702459924</v>
      </c>
    </row>
    <row r="22" spans="1:6" x14ac:dyDescent="0.25">
      <c r="A22" s="7" t="s">
        <v>78</v>
      </c>
      <c r="B22" s="7" t="s">
        <v>18</v>
      </c>
      <c r="C22">
        <v>1</v>
      </c>
      <c r="D22">
        <v>33</v>
      </c>
      <c r="E22" s="7">
        <v>4</v>
      </c>
      <c r="F22" s="10">
        <f>LOG((E22/$H$1)/((C22/$H$1)*(D22/$H$1)))</f>
        <v>2.0348835702459924</v>
      </c>
    </row>
    <row r="23" spans="1:6" x14ac:dyDescent="0.25">
      <c r="A23" s="7" t="s">
        <v>41</v>
      </c>
      <c r="B23" s="7" t="s">
        <v>98</v>
      </c>
      <c r="C23">
        <v>21</v>
      </c>
      <c r="D23">
        <v>2</v>
      </c>
      <c r="E23" s="7">
        <v>5</v>
      </c>
      <c r="F23" s="10">
        <f>LOG((E23/$H$1)/((C23/$H$1)*(D23/$H$1)))</f>
        <v>2.0270582327340358</v>
      </c>
    </row>
    <row r="24" spans="1:6" x14ac:dyDescent="0.25">
      <c r="A24" s="7" t="s">
        <v>30</v>
      </c>
      <c r="B24" s="7" t="s">
        <v>19</v>
      </c>
      <c r="C24">
        <v>103</v>
      </c>
      <c r="D24">
        <v>2</v>
      </c>
      <c r="E24" s="7">
        <v>24</v>
      </c>
      <c r="F24" s="10">
        <f>LOG((E24/$H$1)/((C24/$H$1)*(D24/$H$1)))</f>
        <v>2.0176815401383701</v>
      </c>
    </row>
    <row r="25" spans="1:6" x14ac:dyDescent="0.25">
      <c r="A25" s="7" t="s">
        <v>14</v>
      </c>
      <c r="B25" s="7" t="s">
        <v>31</v>
      </c>
      <c r="C25">
        <v>1</v>
      </c>
      <c r="D25" s="10">
        <v>43</v>
      </c>
      <c r="E25" s="7">
        <v>5</v>
      </c>
      <c r="F25" s="10">
        <f>LOG((E25/$H$1)/((C25/$H$1)*(D25/$H$1)))</f>
        <v>2.01683906755235</v>
      </c>
    </row>
    <row r="26" spans="1:6" x14ac:dyDescent="0.25">
      <c r="A26" s="7" t="s">
        <v>16</v>
      </c>
      <c r="B26" s="7" t="s">
        <v>39</v>
      </c>
      <c r="C26" s="10">
        <v>7</v>
      </c>
      <c r="D26" s="10">
        <v>5</v>
      </c>
      <c r="E26" s="7">
        <v>4</v>
      </c>
      <c r="F26" s="10">
        <f>LOG((E26/$H$1)/((C26/$H$1)*(D26/$H$1)))</f>
        <v>2.0093294657736043</v>
      </c>
    </row>
    <row r="27" spans="1:6" x14ac:dyDescent="0.25">
      <c r="A27" s="7" t="s">
        <v>13</v>
      </c>
      <c r="B27" s="7" t="s">
        <v>97</v>
      </c>
      <c r="C27" s="10">
        <v>81</v>
      </c>
      <c r="D27" s="10">
        <v>1</v>
      </c>
      <c r="E27" s="7">
        <v>7</v>
      </c>
      <c r="F27" s="10">
        <f>LOG((E27/$H$1)/((C27/$H$1)*(D27/$H$1)))</f>
        <v>1.8879505399315248</v>
      </c>
    </row>
    <row r="28" spans="1:6" x14ac:dyDescent="0.25">
      <c r="A28" s="7" t="s">
        <v>102</v>
      </c>
      <c r="B28" s="7" t="s">
        <v>8</v>
      </c>
      <c r="C28" s="10">
        <v>2</v>
      </c>
      <c r="D28">
        <v>19</v>
      </c>
      <c r="E28" s="7">
        <v>3</v>
      </c>
      <c r="F28" s="10">
        <f>LOG((E28/$H$1)/((C28/$H$1)*(D28/$H$1)))</f>
        <v>1.8486751768987699</v>
      </c>
    </row>
    <row r="29" spans="1:6" x14ac:dyDescent="0.25">
      <c r="A29" s="7" t="s">
        <v>92</v>
      </c>
      <c r="B29" s="7" t="s">
        <v>33</v>
      </c>
      <c r="C29">
        <v>2</v>
      </c>
      <c r="D29">
        <v>26</v>
      </c>
      <c r="E29" s="7">
        <v>4</v>
      </c>
      <c r="F29" s="10">
        <f>LOG((E29/$H$1)/((C29/$H$1)*(D29/$H$1)))</f>
        <v>1.8373941664890809</v>
      </c>
    </row>
    <row r="30" spans="1:6" x14ac:dyDescent="0.25">
      <c r="A30" s="7" t="s">
        <v>88</v>
      </c>
      <c r="B30" s="7" t="s">
        <v>30</v>
      </c>
      <c r="C30" s="10">
        <v>2</v>
      </c>
      <c r="D30" s="10">
        <v>103</v>
      </c>
      <c r="E30" s="7">
        <v>15</v>
      </c>
      <c r="F30" s="10">
        <f>LOG((E30/$H$1)/((C30/$H$1)*(D30/$H$1)))</f>
        <v>1.8135615574824455</v>
      </c>
    </row>
    <row r="31" spans="1:6" x14ac:dyDescent="0.25">
      <c r="A31" s="7" t="s">
        <v>94</v>
      </c>
      <c r="B31" s="7" t="s">
        <v>46</v>
      </c>
      <c r="C31" s="10">
        <v>2</v>
      </c>
      <c r="D31" s="10">
        <v>70</v>
      </c>
      <c r="E31" s="7">
        <v>10</v>
      </c>
      <c r="F31" s="10">
        <f>LOG((E31/$H$1)/((C31/$H$1)*(D31/$H$1)))</f>
        <v>1.8052094831176797</v>
      </c>
    </row>
    <row r="32" spans="1:6" x14ac:dyDescent="0.25">
      <c r="A32" s="7" t="s">
        <v>45</v>
      </c>
      <c r="B32" s="7" t="s">
        <v>30</v>
      </c>
      <c r="C32" s="10">
        <v>3</v>
      </c>
      <c r="D32" s="10">
        <v>103</v>
      </c>
      <c r="E32" s="7">
        <v>22</v>
      </c>
      <c r="F32" s="10">
        <f>LOG((E32/$H$1)/((C32/$H$1)*(D32/$H$1)))</f>
        <v>1.8038017201932892</v>
      </c>
    </row>
    <row r="33" spans="1:6" x14ac:dyDescent="0.25">
      <c r="A33" s="7" t="s">
        <v>87</v>
      </c>
      <c r="B33" s="7" t="s">
        <v>36</v>
      </c>
      <c r="C33" s="10">
        <v>3</v>
      </c>
      <c r="D33" s="10">
        <v>20</v>
      </c>
      <c r="E33" s="7">
        <v>4</v>
      </c>
      <c r="F33" s="10">
        <f>LOG((E33/$H$1)/((C33/$H$1)*(D33/$H$1)))</f>
        <v>1.7752462597402365</v>
      </c>
    </row>
    <row r="34" spans="1:6" x14ac:dyDescent="0.25">
      <c r="A34" s="7" t="s">
        <v>6</v>
      </c>
      <c r="B34" s="7" t="s">
        <v>37</v>
      </c>
      <c r="C34" s="10">
        <v>10</v>
      </c>
      <c r="D34" s="10">
        <v>6</v>
      </c>
      <c r="E34" s="7">
        <v>4</v>
      </c>
      <c r="F34" s="10">
        <f>LOG((E34/$H$1)/((C34/$H$1)*(D34/$H$1)))</f>
        <v>1.7752462597402365</v>
      </c>
    </row>
    <row r="35" spans="1:6" x14ac:dyDescent="0.25">
      <c r="A35" s="7" t="s">
        <v>47</v>
      </c>
      <c r="B35" s="7" t="s">
        <v>18</v>
      </c>
      <c r="C35" s="10">
        <v>1</v>
      </c>
      <c r="D35" s="10">
        <v>33</v>
      </c>
      <c r="E35" s="7">
        <v>2</v>
      </c>
      <c r="F35" s="10">
        <f>LOG((E35/$H$1)/((C35/$H$1)*(D35/$H$1)))</f>
        <v>1.7338535745820114</v>
      </c>
    </row>
    <row r="36" spans="1:6" x14ac:dyDescent="0.25">
      <c r="A36" s="7" t="s">
        <v>18</v>
      </c>
      <c r="B36" s="7" t="s">
        <v>95</v>
      </c>
      <c r="C36">
        <v>33</v>
      </c>
      <c r="D36" s="10">
        <v>7</v>
      </c>
      <c r="E36" s="7">
        <v>14</v>
      </c>
      <c r="F36" s="10">
        <f>LOG((E36/$H$1)/((C36/$H$1)*(D36/$H$1)))</f>
        <v>1.7338535745820114</v>
      </c>
    </row>
    <row r="37" spans="1:6" x14ac:dyDescent="0.25">
      <c r="A37" s="7" t="s">
        <v>85</v>
      </c>
      <c r="B37" s="7" t="s">
        <v>9</v>
      </c>
      <c r="C37">
        <v>4</v>
      </c>
      <c r="D37" s="10">
        <v>17</v>
      </c>
      <c r="E37" s="7">
        <v>4</v>
      </c>
      <c r="F37" s="10">
        <f>LOG((E37/$H$1)/((C37/$H$1)*(D37/$H$1)))</f>
        <v>1.7208885974176438</v>
      </c>
    </row>
    <row r="38" spans="1:6" x14ac:dyDescent="0.25">
      <c r="A38" s="7" t="s">
        <v>93</v>
      </c>
      <c r="B38" s="7" t="s">
        <v>30</v>
      </c>
      <c r="C38">
        <v>2</v>
      </c>
      <c r="D38" s="10">
        <v>103</v>
      </c>
      <c r="E38" s="7">
        <v>12</v>
      </c>
      <c r="F38" s="10">
        <f>LOG((E38/$H$1)/((C38/$H$1)*(D38/$H$1)))</f>
        <v>1.7166515444743891</v>
      </c>
    </row>
    <row r="39" spans="1:6" x14ac:dyDescent="0.25">
      <c r="A39" s="7" t="s">
        <v>23</v>
      </c>
      <c r="B39" s="7" t="s">
        <v>39</v>
      </c>
      <c r="C39">
        <v>23</v>
      </c>
      <c r="D39" s="10">
        <v>5</v>
      </c>
      <c r="E39" s="7">
        <v>6</v>
      </c>
      <c r="F39" s="10">
        <f>LOG((E39/$H$1)/((C39/$H$1)*(D39/$H$1)))</f>
        <v>1.6687909288259495</v>
      </c>
    </row>
    <row r="40" spans="1:6" x14ac:dyDescent="0.25">
      <c r="A40" s="7" t="s">
        <v>68</v>
      </c>
      <c r="B40" s="7" t="s">
        <v>1</v>
      </c>
      <c r="C40">
        <v>6</v>
      </c>
      <c r="D40" s="10">
        <v>13</v>
      </c>
      <c r="E40" s="7">
        <v>4</v>
      </c>
      <c r="F40" s="10">
        <f>LOG((E40/$H$1)/((C40/$H$1)*(D40/$H$1)))</f>
        <v>1.6613029074333996</v>
      </c>
    </row>
    <row r="41" spans="1:6" x14ac:dyDescent="0.25">
      <c r="A41" s="7" t="s">
        <v>7</v>
      </c>
      <c r="B41" s="7" t="s">
        <v>62</v>
      </c>
      <c r="C41">
        <v>41</v>
      </c>
      <c r="D41">
        <v>11</v>
      </c>
      <c r="E41" s="7">
        <v>23</v>
      </c>
      <c r="F41" s="10">
        <f>LOG((E41/$H$1)/((C41/$H$1)*(D41/$H$1)))</f>
        <v>1.6588888129355501</v>
      </c>
    </row>
    <row r="42" spans="1:6" x14ac:dyDescent="0.25">
      <c r="A42" s="7" t="s">
        <v>95</v>
      </c>
      <c r="B42" s="7" t="s">
        <v>9</v>
      </c>
      <c r="C42">
        <v>7</v>
      </c>
      <c r="D42">
        <v>17</v>
      </c>
      <c r="E42" s="7">
        <v>6</v>
      </c>
      <c r="F42" s="10">
        <f>LOG((E42/$H$1)/((C42/$H$1)*(D42/$H$1)))</f>
        <v>1.6539418077870305</v>
      </c>
    </row>
    <row r="43" spans="1:6" x14ac:dyDescent="0.25">
      <c r="A43" s="7" t="s">
        <v>33</v>
      </c>
      <c r="B43" s="7" t="s">
        <v>46</v>
      </c>
      <c r="C43">
        <v>26</v>
      </c>
      <c r="D43" s="10">
        <v>70</v>
      </c>
      <c r="E43" s="7">
        <v>91</v>
      </c>
      <c r="F43" s="10">
        <f>LOG((E43/$H$1)/((C43/$H$1)*(D43/$H$1)))</f>
        <v>1.6503075231319364</v>
      </c>
    </row>
    <row r="44" spans="1:6" x14ac:dyDescent="0.25">
      <c r="A44" s="7" t="s">
        <v>90</v>
      </c>
      <c r="B44" s="7" t="s">
        <v>13</v>
      </c>
      <c r="C44" s="10">
        <v>2</v>
      </c>
      <c r="D44" s="10">
        <v>81</v>
      </c>
      <c r="E44" s="7">
        <v>8</v>
      </c>
      <c r="F44" s="10">
        <f>LOG((E44/$H$1)/((C44/$H$1)*(D44/$H$1)))</f>
        <v>1.6449124912452304</v>
      </c>
    </row>
    <row r="45" spans="1:6" x14ac:dyDescent="0.25">
      <c r="A45" s="7" t="s">
        <v>7</v>
      </c>
      <c r="B45" s="7" t="s">
        <v>72</v>
      </c>
      <c r="C45" s="10">
        <v>41</v>
      </c>
      <c r="D45" s="10">
        <v>2</v>
      </c>
      <c r="E45" s="7">
        <v>4</v>
      </c>
      <c r="F45" s="10">
        <f>LOG((E45/$H$1)/((C45/$H$1)*(D45/$H$1)))</f>
        <v>1.6395836577401635</v>
      </c>
    </row>
    <row r="46" spans="1:6" x14ac:dyDescent="0.25">
      <c r="A46" s="7" t="s">
        <v>20</v>
      </c>
      <c r="B46" s="7" t="s">
        <v>41</v>
      </c>
      <c r="C46">
        <v>2</v>
      </c>
      <c r="D46">
        <v>21</v>
      </c>
      <c r="E46" s="7">
        <v>2</v>
      </c>
      <c r="F46" s="10">
        <f>LOG((E46/$H$1)/((C46/$H$1)*(D46/$H$1)))</f>
        <v>1.6291182240619984</v>
      </c>
    </row>
    <row r="47" spans="1:6" x14ac:dyDescent="0.25">
      <c r="A47" s="7" t="s">
        <v>58</v>
      </c>
      <c r="B47" s="7" t="s">
        <v>31</v>
      </c>
      <c r="C47">
        <v>6</v>
      </c>
      <c r="D47" s="10">
        <v>43</v>
      </c>
      <c r="E47" s="7">
        <v>12</v>
      </c>
      <c r="F47" s="10">
        <f>LOG((E47/$H$1)/((C47/$H$1)*(D47/$H$1)))</f>
        <v>1.6188990588803123</v>
      </c>
    </row>
    <row r="48" spans="1:6" x14ac:dyDescent="0.25">
      <c r="A48" s="7" t="s">
        <v>67</v>
      </c>
      <c r="B48" s="7" t="s">
        <v>18</v>
      </c>
      <c r="C48" s="10">
        <v>2</v>
      </c>
      <c r="D48" s="10">
        <v>33</v>
      </c>
      <c r="E48" s="7">
        <v>3</v>
      </c>
      <c r="F48" s="10">
        <f>LOG((E48/$H$1)/((C48/$H$1)*(D48/$H$1)))</f>
        <v>1.6089148379737115</v>
      </c>
    </row>
    <row r="49" spans="1:6" x14ac:dyDescent="0.25">
      <c r="A49" s="7" t="s">
        <v>13</v>
      </c>
      <c r="B49" s="7" t="s">
        <v>25</v>
      </c>
      <c r="C49" s="10">
        <v>81</v>
      </c>
      <c r="D49">
        <v>4</v>
      </c>
      <c r="E49" s="7">
        <v>14</v>
      </c>
      <c r="F49" s="10">
        <f>LOG((E49/$H$1)/((C49/$H$1)*(D49/$H$1)))</f>
        <v>1.5869205442675436</v>
      </c>
    </row>
    <row r="50" spans="1:6" x14ac:dyDescent="0.25">
      <c r="A50" s="7" t="s">
        <v>86</v>
      </c>
      <c r="B50" s="7" t="s">
        <v>30</v>
      </c>
      <c r="C50" s="10">
        <v>1</v>
      </c>
      <c r="D50" s="10">
        <v>103</v>
      </c>
      <c r="E50" s="7">
        <v>4</v>
      </c>
      <c r="F50" s="10">
        <f>LOG((E50/$H$1)/((C50/$H$1)*(D50/$H$1)))</f>
        <v>1.5405602854187077</v>
      </c>
    </row>
    <row r="51" spans="1:6" x14ac:dyDescent="0.25">
      <c r="A51" s="7" t="s">
        <v>32</v>
      </c>
      <c r="B51" s="7" t="s">
        <v>30</v>
      </c>
      <c r="C51" s="10">
        <v>2</v>
      </c>
      <c r="D51" s="10">
        <v>103</v>
      </c>
      <c r="E51" s="7">
        <v>8</v>
      </c>
      <c r="F51" s="10">
        <f>LOG((E51/$H$1)/((C51/$H$1)*(D51/$H$1)))</f>
        <v>1.5405602854187077</v>
      </c>
    </row>
    <row r="52" spans="1:6" x14ac:dyDescent="0.25">
      <c r="A52" s="7" t="s">
        <v>94</v>
      </c>
      <c r="B52" s="7" t="s">
        <v>30</v>
      </c>
      <c r="C52" s="10">
        <v>2</v>
      </c>
      <c r="D52" s="10">
        <v>103</v>
      </c>
      <c r="E52" s="7">
        <v>8</v>
      </c>
      <c r="F52" s="10">
        <f>LOG((E52/$H$1)/((C52/$H$1)*(D52/$H$1)))</f>
        <v>1.5405602854187077</v>
      </c>
    </row>
    <row r="53" spans="1:6" x14ac:dyDescent="0.25">
      <c r="A53" s="7" t="s">
        <v>4</v>
      </c>
      <c r="B53" s="7" t="s">
        <v>3</v>
      </c>
      <c r="C53">
        <v>20</v>
      </c>
      <c r="D53">
        <v>8</v>
      </c>
      <c r="E53" s="7">
        <v>6</v>
      </c>
      <c r="F53" s="10">
        <f>LOG((E53/$H$1)/((C53/$H$1)*(D53/$H$1)))</f>
        <v>1.5253687865236365</v>
      </c>
    </row>
    <row r="54" spans="1:6" x14ac:dyDescent="0.25">
      <c r="A54" s="7" t="s">
        <v>79</v>
      </c>
      <c r="B54" s="7" t="s">
        <v>41</v>
      </c>
      <c r="C54" s="10">
        <v>3</v>
      </c>
      <c r="D54" s="10">
        <v>21</v>
      </c>
      <c r="E54" s="7">
        <v>2</v>
      </c>
      <c r="F54" s="10">
        <f>LOG((E54/$H$1)/((C54/$H$1)*(D54/$H$1)))</f>
        <v>1.4530269650063172</v>
      </c>
    </row>
    <row r="55" spans="1:6" x14ac:dyDescent="0.25">
      <c r="A55" s="7" t="s">
        <v>18</v>
      </c>
      <c r="B55" s="7" t="s">
        <v>39</v>
      </c>
      <c r="C55" s="10">
        <v>33</v>
      </c>
      <c r="D55" s="10">
        <v>5</v>
      </c>
      <c r="E55" s="7">
        <v>5</v>
      </c>
      <c r="F55" s="10">
        <f>LOG((E55/$H$1)/((C55/$H$1)*(D55/$H$1)))</f>
        <v>1.4328235789180301</v>
      </c>
    </row>
    <row r="56" spans="1:6" x14ac:dyDescent="0.25">
      <c r="A56" s="7" t="s">
        <v>5</v>
      </c>
      <c r="B56" s="7" t="s">
        <v>17</v>
      </c>
      <c r="C56" s="10">
        <v>7</v>
      </c>
      <c r="D56">
        <v>10</v>
      </c>
      <c r="E56" s="7">
        <v>2</v>
      </c>
      <c r="F56" s="10">
        <f>LOG((E56/$H$1)/((C56/$H$1)*(D56/$H$1)))</f>
        <v>1.407269474445642</v>
      </c>
    </row>
    <row r="57" spans="1:6" x14ac:dyDescent="0.25">
      <c r="A57" s="7" t="s">
        <v>17</v>
      </c>
      <c r="B57" s="7" t="s">
        <v>10</v>
      </c>
      <c r="C57" s="10">
        <v>10</v>
      </c>
      <c r="D57" s="10">
        <v>7</v>
      </c>
      <c r="E57" s="7">
        <v>2</v>
      </c>
      <c r="F57" s="10">
        <f>LOG((E57/$H$1)/((C57/$H$1)*(D57/$H$1)))</f>
        <v>1.407269474445642</v>
      </c>
    </row>
    <row r="58" spans="1:6" x14ac:dyDescent="0.25">
      <c r="A58" s="7" t="s">
        <v>99</v>
      </c>
      <c r="B58" s="7" t="s">
        <v>46</v>
      </c>
      <c r="C58" s="10">
        <v>3</v>
      </c>
      <c r="D58" s="10">
        <v>70</v>
      </c>
      <c r="E58" s="7">
        <v>6</v>
      </c>
      <c r="F58" s="10">
        <f>LOG((E58/$H$1)/((C58/$H$1)*(D58/$H$1)))</f>
        <v>1.407269474445642</v>
      </c>
    </row>
    <row r="59" spans="1:6" x14ac:dyDescent="0.25">
      <c r="A59" s="7" t="s">
        <v>97</v>
      </c>
      <c r="B59" s="7" t="s">
        <v>46</v>
      </c>
      <c r="C59" s="10">
        <v>1</v>
      </c>
      <c r="D59" s="10">
        <v>70</v>
      </c>
      <c r="E59" s="7">
        <v>2</v>
      </c>
      <c r="F59" s="10">
        <f>LOG((E59/$H$1)/((C59/$H$1)*(D59/$H$1)))</f>
        <v>1.407269474445642</v>
      </c>
    </row>
    <row r="60" spans="1:6" x14ac:dyDescent="0.25">
      <c r="A60" s="7" t="s">
        <v>100</v>
      </c>
      <c r="B60" s="7" t="s">
        <v>31</v>
      </c>
      <c r="C60">
        <v>8</v>
      </c>
      <c r="D60" s="10">
        <v>43</v>
      </c>
      <c r="E60" s="7">
        <v>9</v>
      </c>
      <c r="F60" s="10">
        <f>LOG((E60/$H$1)/((C60/$H$1)*(D60/$H$1)))</f>
        <v>1.3690215856637125</v>
      </c>
    </row>
    <row r="61" spans="1:6" x14ac:dyDescent="0.25">
      <c r="A61" s="7" t="s">
        <v>17</v>
      </c>
      <c r="B61" s="7" t="s">
        <v>36</v>
      </c>
      <c r="C61" s="10">
        <v>10</v>
      </c>
      <c r="D61">
        <v>20</v>
      </c>
      <c r="E61" s="7">
        <v>5</v>
      </c>
      <c r="F61" s="10">
        <f>LOG((E61/$H$1)/((C61/$H$1)*(D61/$H$1)))</f>
        <v>1.3492775274679554</v>
      </c>
    </row>
    <row r="62" spans="1:6" x14ac:dyDescent="0.25">
      <c r="A62" s="7" t="s">
        <v>15</v>
      </c>
      <c r="B62" s="7" t="s">
        <v>35</v>
      </c>
      <c r="C62" s="10">
        <v>8</v>
      </c>
      <c r="D62">
        <v>10</v>
      </c>
      <c r="E62" s="7">
        <v>2</v>
      </c>
      <c r="F62" s="10">
        <f>LOG((E62/$H$1)/((C62/$H$1)*(D62/$H$1)))</f>
        <v>1.3492775274679552</v>
      </c>
    </row>
    <row r="63" spans="1:6" x14ac:dyDescent="0.25">
      <c r="A63" s="7" t="s">
        <v>4</v>
      </c>
      <c r="B63" s="7" t="s">
        <v>58</v>
      </c>
      <c r="C63" s="10">
        <v>20</v>
      </c>
      <c r="D63">
        <v>6</v>
      </c>
      <c r="E63" s="7">
        <v>3</v>
      </c>
      <c r="F63" s="10">
        <f>LOG((E63/$H$1)/((C63/$H$1)*(D63/$H$1)))</f>
        <v>1.3492775274679552</v>
      </c>
    </row>
    <row r="64" spans="1:6" x14ac:dyDescent="0.25">
      <c r="A64" s="7" t="s">
        <v>27</v>
      </c>
      <c r="B64" s="7" t="s">
        <v>13</v>
      </c>
      <c r="C64" s="10">
        <v>1</v>
      </c>
      <c r="D64" s="10">
        <v>81</v>
      </c>
      <c r="E64" s="7">
        <v>2</v>
      </c>
      <c r="F64" s="10">
        <f>LOG((E64/$H$1)/((C64/$H$1)*(D64/$H$1)))</f>
        <v>1.3438824955812492</v>
      </c>
    </row>
    <row r="65" spans="1:6" x14ac:dyDescent="0.25">
      <c r="A65" s="7" t="s">
        <v>68</v>
      </c>
      <c r="B65" s="7" t="s">
        <v>46</v>
      </c>
      <c r="C65" s="10">
        <v>6</v>
      </c>
      <c r="D65" s="10">
        <v>70</v>
      </c>
      <c r="E65" s="7">
        <v>10</v>
      </c>
      <c r="F65" s="10">
        <f>LOG((E65/$H$1)/((C65/$H$1)*(D65/$H$1)))</f>
        <v>1.3280882283980173</v>
      </c>
    </row>
    <row r="66" spans="1:6" x14ac:dyDescent="0.25">
      <c r="A66" s="7" t="s">
        <v>16</v>
      </c>
      <c r="B66" s="7" t="s">
        <v>18</v>
      </c>
      <c r="C66">
        <v>7</v>
      </c>
      <c r="D66">
        <v>33</v>
      </c>
      <c r="E66" s="7">
        <v>5</v>
      </c>
      <c r="F66" s="10">
        <f>LOG((E66/$H$1)/((C66/$H$1)*(D66/$H$1)))</f>
        <v>1.2866955432397922</v>
      </c>
    </row>
    <row r="67" spans="1:6" x14ac:dyDescent="0.25">
      <c r="A67" s="7" t="s">
        <v>41</v>
      </c>
      <c r="B67" s="7" t="s">
        <v>18</v>
      </c>
      <c r="C67">
        <v>21</v>
      </c>
      <c r="D67">
        <v>33</v>
      </c>
      <c r="E67" s="7">
        <v>15</v>
      </c>
      <c r="F67" s="10">
        <f>LOG((E67/$H$1)/((C67/$H$1)*(D67/$H$1)))</f>
        <v>1.2866955432397922</v>
      </c>
    </row>
    <row r="68" spans="1:6" x14ac:dyDescent="0.25">
      <c r="A68" s="7" t="s">
        <v>100</v>
      </c>
      <c r="B68" s="7" t="s">
        <v>46</v>
      </c>
      <c r="C68">
        <v>8</v>
      </c>
      <c r="D68">
        <v>70</v>
      </c>
      <c r="E68" s="7">
        <v>12</v>
      </c>
      <c r="F68" s="10">
        <f>LOG((E68/$H$1)/((C68/$H$1)*(D68/$H$1)))</f>
        <v>1.2823307378373421</v>
      </c>
    </row>
    <row r="69" spans="1:6" x14ac:dyDescent="0.25">
      <c r="A69" s="7" t="s">
        <v>17</v>
      </c>
      <c r="B69" s="7" t="s">
        <v>35</v>
      </c>
      <c r="C69">
        <v>10</v>
      </c>
      <c r="D69" s="10">
        <v>10</v>
      </c>
      <c r="E69" s="7">
        <v>2</v>
      </c>
      <c r="F69" s="10">
        <f>LOG((E69/$H$1)/((C69/$H$1)*(D69/$H$1)))</f>
        <v>1.2523675144598989</v>
      </c>
    </row>
    <row r="70" spans="1:6" x14ac:dyDescent="0.25">
      <c r="A70" s="7" t="s">
        <v>15</v>
      </c>
      <c r="B70" s="7" t="s">
        <v>1</v>
      </c>
      <c r="C70">
        <v>8</v>
      </c>
      <c r="D70" s="10">
        <v>13</v>
      </c>
      <c r="E70" s="7">
        <v>2</v>
      </c>
      <c r="F70" s="10">
        <f>LOG((E70/$H$1)/((C70/$H$1)*(D70/$H$1)))</f>
        <v>1.2353341751611184</v>
      </c>
    </row>
    <row r="71" spans="1:6" x14ac:dyDescent="0.25">
      <c r="A71" s="7" t="s">
        <v>85</v>
      </c>
      <c r="B71" s="7" t="s">
        <v>13</v>
      </c>
      <c r="C71" s="10">
        <v>4</v>
      </c>
      <c r="D71" s="10">
        <v>81</v>
      </c>
      <c r="E71" s="7">
        <v>6</v>
      </c>
      <c r="F71" s="10">
        <f>LOG((E71/$H$1)/((C71/$H$1)*(D71/$H$1)))</f>
        <v>1.2189437589729493</v>
      </c>
    </row>
    <row r="72" spans="1:6" x14ac:dyDescent="0.25">
      <c r="A72" s="7" t="s">
        <v>13</v>
      </c>
      <c r="B72" s="7" t="s">
        <v>88</v>
      </c>
      <c r="C72" s="10">
        <v>81</v>
      </c>
      <c r="D72" s="10">
        <v>2</v>
      </c>
      <c r="E72" s="7">
        <v>3</v>
      </c>
      <c r="F72" s="10">
        <f>LOG((E72/$H$1)/((C72/$H$1)*(D72/$H$1)))</f>
        <v>1.2189437589729493</v>
      </c>
    </row>
    <row r="73" spans="1:6" x14ac:dyDescent="0.25">
      <c r="A73" s="7" t="s">
        <v>13</v>
      </c>
      <c r="B73" s="7" t="s">
        <v>96</v>
      </c>
      <c r="C73" s="10">
        <v>81</v>
      </c>
      <c r="D73" s="10">
        <v>2</v>
      </c>
      <c r="E73" s="7">
        <v>3</v>
      </c>
      <c r="F73" s="10">
        <f>LOG((E73/$H$1)/((C73/$H$1)*(D73/$H$1)))</f>
        <v>1.2189437589729493</v>
      </c>
    </row>
    <row r="74" spans="1:6" x14ac:dyDescent="0.25">
      <c r="A74" s="7" t="s">
        <v>10</v>
      </c>
      <c r="B74" s="7" t="s">
        <v>46</v>
      </c>
      <c r="C74">
        <v>7</v>
      </c>
      <c r="D74" s="10">
        <v>70</v>
      </c>
      <c r="E74" s="7">
        <v>9</v>
      </c>
      <c r="F74" s="10">
        <f>LOG((E74/$H$1)/((C74/$H$1)*(D74/$H$1)))</f>
        <v>1.2153839482067288</v>
      </c>
    </row>
    <row r="75" spans="1:6" x14ac:dyDescent="0.25">
      <c r="A75" s="7" t="s">
        <v>0</v>
      </c>
      <c r="B75" s="7" t="s">
        <v>24</v>
      </c>
      <c r="C75" s="10">
        <v>5</v>
      </c>
      <c r="D75" s="10">
        <v>22</v>
      </c>
      <c r="E75" s="7">
        <v>2</v>
      </c>
      <c r="F75" s="10">
        <f>LOG((E75/$H$1)/((C75/$H$1)*(D75/$H$1)))</f>
        <v>1.2109748293016738</v>
      </c>
    </row>
    <row r="76" spans="1:6" x14ac:dyDescent="0.25">
      <c r="A76" s="7" t="s">
        <v>17</v>
      </c>
      <c r="B76" s="7" t="s">
        <v>9</v>
      </c>
      <c r="C76" s="10">
        <v>10</v>
      </c>
      <c r="D76" s="10">
        <v>17</v>
      </c>
      <c r="E76" s="7">
        <v>3</v>
      </c>
      <c r="F76" s="10">
        <f>LOG((E76/$H$1)/((C76/$H$1)*(D76/$H$1)))</f>
        <v>1.1980098521373062</v>
      </c>
    </row>
    <row r="77" spans="1:6" x14ac:dyDescent="0.25">
      <c r="A77" s="7" t="s">
        <v>35</v>
      </c>
      <c r="B77" s="7" t="s">
        <v>9</v>
      </c>
      <c r="C77" s="10">
        <v>10</v>
      </c>
      <c r="D77" s="10">
        <v>17</v>
      </c>
      <c r="E77" s="7">
        <v>3</v>
      </c>
      <c r="F77" s="10">
        <f>LOG((E77/$H$1)/((C77/$H$1)*(D77/$H$1)))</f>
        <v>1.1980098521373062</v>
      </c>
    </row>
    <row r="78" spans="1:6" x14ac:dyDescent="0.25">
      <c r="A78" s="7" t="s">
        <v>37</v>
      </c>
      <c r="B78" s="7" t="s">
        <v>8</v>
      </c>
      <c r="C78" s="10">
        <v>6</v>
      </c>
      <c r="D78" s="10">
        <v>19</v>
      </c>
      <c r="E78" s="7">
        <v>2</v>
      </c>
      <c r="F78" s="10">
        <f>LOG((E78/$H$1)/((C78/$H$1)*(D78/$H$1)))</f>
        <v>1.1954626631234262</v>
      </c>
    </row>
    <row r="79" spans="1:6" x14ac:dyDescent="0.25">
      <c r="A79" s="7" t="s">
        <v>24</v>
      </c>
      <c r="B79" s="7" t="s">
        <v>13</v>
      </c>
      <c r="C79" s="10">
        <v>22</v>
      </c>
      <c r="D79" s="10">
        <v>81</v>
      </c>
      <c r="E79" s="7">
        <v>30</v>
      </c>
      <c r="F79" s="10">
        <f>LOG((E79/$H$1)/((C79/$H$1)*(D79/$H$1)))</f>
        <v>1.1775510738147241</v>
      </c>
    </row>
    <row r="80" spans="1:6" x14ac:dyDescent="0.25">
      <c r="A80" s="7" t="s">
        <v>4</v>
      </c>
      <c r="B80" s="7" t="s">
        <v>46</v>
      </c>
      <c r="C80" s="10">
        <v>20</v>
      </c>
      <c r="D80" s="10">
        <v>70</v>
      </c>
      <c r="E80" s="7">
        <v>23</v>
      </c>
      <c r="F80" s="10">
        <f>LOG((E80/$H$1)/((C80/$H$1)*(D80/$H$1)))</f>
        <v>1.1669373191352725</v>
      </c>
    </row>
    <row r="81" spans="1:6" x14ac:dyDescent="0.25">
      <c r="A81" s="7" t="s">
        <v>84</v>
      </c>
      <c r="B81" s="7" t="s">
        <v>7</v>
      </c>
      <c r="C81">
        <v>3</v>
      </c>
      <c r="D81" s="10">
        <v>41</v>
      </c>
      <c r="E81" s="7">
        <v>2</v>
      </c>
      <c r="F81" s="10">
        <f>LOG((E81/$H$1)/((C81/$H$1)*(D81/$H$1)))</f>
        <v>1.1624624030205009</v>
      </c>
    </row>
    <row r="82" spans="1:6" x14ac:dyDescent="0.25">
      <c r="A82" s="7" t="s">
        <v>31</v>
      </c>
      <c r="B82" s="7" t="s">
        <v>46</v>
      </c>
      <c r="C82">
        <v>43</v>
      </c>
      <c r="D82" s="10">
        <v>70</v>
      </c>
      <c r="E82" s="7">
        <v>47</v>
      </c>
      <c r="F82" s="10">
        <f>LOG((E82/$H$1)/((C82/$H$1)*(D82/$H$1)))</f>
        <v>1.1448688811377918</v>
      </c>
    </row>
    <row r="83" spans="1:6" x14ac:dyDescent="0.25">
      <c r="A83" s="7" t="s">
        <v>6</v>
      </c>
      <c r="B83" s="7" t="s">
        <v>30</v>
      </c>
      <c r="C83">
        <v>10</v>
      </c>
      <c r="D83" s="10">
        <v>103</v>
      </c>
      <c r="E83" s="7">
        <v>16</v>
      </c>
      <c r="F83" s="10">
        <f>LOG((E83/$H$1)/((C83/$H$1)*(D83/$H$1)))</f>
        <v>1.1426202767466702</v>
      </c>
    </row>
    <row r="84" spans="1:6" x14ac:dyDescent="0.25">
      <c r="A84" s="7" t="s">
        <v>18</v>
      </c>
      <c r="B84" s="7" t="s">
        <v>37</v>
      </c>
      <c r="C84" s="10">
        <v>33</v>
      </c>
      <c r="D84" s="10">
        <v>6</v>
      </c>
      <c r="E84" s="7">
        <v>3</v>
      </c>
      <c r="F84" s="10">
        <f>LOG((E84/$H$1)/((C84/$H$1)*(D84/$H$1)))</f>
        <v>1.1317935832540489</v>
      </c>
    </row>
    <row r="85" spans="1:6" x14ac:dyDescent="0.25">
      <c r="A85" s="7" t="s">
        <v>13</v>
      </c>
      <c r="B85" s="7" t="s">
        <v>62</v>
      </c>
      <c r="C85" s="10">
        <v>81</v>
      </c>
      <c r="D85" s="10">
        <v>11</v>
      </c>
      <c r="E85" s="7">
        <v>13</v>
      </c>
      <c r="F85" s="10">
        <f>LOG((E85/$H$1)/((C85/$H$1)*(D85/$H$1)))</f>
        <v>1.1154031670658797</v>
      </c>
    </row>
    <row r="86" spans="1:6" x14ac:dyDescent="0.25">
      <c r="A86" s="7" t="s">
        <v>103</v>
      </c>
      <c r="B86" s="7" t="s">
        <v>46</v>
      </c>
      <c r="C86" s="10">
        <v>3</v>
      </c>
      <c r="D86" s="10">
        <v>70</v>
      </c>
      <c r="E86" s="7">
        <v>3</v>
      </c>
      <c r="F86" s="10">
        <f>LOG((E86/$H$1)/((C86/$H$1)*(D86/$H$1)))</f>
        <v>1.106239478781661</v>
      </c>
    </row>
    <row r="87" spans="1:6" x14ac:dyDescent="0.25">
      <c r="A87" s="7" t="s">
        <v>41</v>
      </c>
      <c r="B87" s="7" t="s">
        <v>26</v>
      </c>
      <c r="C87" s="10">
        <v>21</v>
      </c>
      <c r="D87" s="10">
        <v>10</v>
      </c>
      <c r="E87" s="7">
        <v>3</v>
      </c>
      <c r="F87" s="10">
        <f>LOG((E87/$H$1)/((C87/$H$1)*(D87/$H$1)))</f>
        <v>1.1062394787816607</v>
      </c>
    </row>
    <row r="88" spans="1:6" x14ac:dyDescent="0.25">
      <c r="A88" s="7" t="s">
        <v>62</v>
      </c>
      <c r="B88" s="7" t="s">
        <v>46</v>
      </c>
      <c r="C88">
        <v>11</v>
      </c>
      <c r="D88">
        <v>70</v>
      </c>
      <c r="E88" s="7">
        <v>11</v>
      </c>
      <c r="F88" s="10">
        <f>LOG((E88/$H$1)/((C88/$H$1)*(D88/$H$1)))</f>
        <v>1.1062394787816607</v>
      </c>
    </row>
    <row r="89" spans="1:6" x14ac:dyDescent="0.25">
      <c r="A89" s="7" t="s">
        <v>41</v>
      </c>
      <c r="B89" s="7" t="s">
        <v>10</v>
      </c>
      <c r="C89" s="10">
        <v>21</v>
      </c>
      <c r="D89">
        <v>7</v>
      </c>
      <c r="E89" s="7">
        <v>2</v>
      </c>
      <c r="F89" s="10">
        <f>LOG((E89/$H$1)/((C89/$H$1)*(D89/$H$1)))</f>
        <v>1.0850501797117227</v>
      </c>
    </row>
    <row r="90" spans="1:6" x14ac:dyDescent="0.25">
      <c r="A90" s="7" t="s">
        <v>1</v>
      </c>
      <c r="B90" s="7" t="s">
        <v>30</v>
      </c>
      <c r="C90" s="10">
        <v>13</v>
      </c>
      <c r="D90" s="10">
        <v>103</v>
      </c>
      <c r="E90" s="7">
        <v>17</v>
      </c>
      <c r="F90" s="10">
        <f>LOG((E90/$H$1)/((C90/$H$1)*(D90/$H$1)))</f>
        <v>1.0550058631621826</v>
      </c>
    </row>
    <row r="91" spans="1:6" x14ac:dyDescent="0.25">
      <c r="A91" s="7" t="s">
        <v>15</v>
      </c>
      <c r="B91" s="7" t="s">
        <v>24</v>
      </c>
      <c r="C91" s="10">
        <v>8</v>
      </c>
      <c r="D91" s="10">
        <v>22</v>
      </c>
      <c r="E91" s="7">
        <v>2</v>
      </c>
      <c r="F91" s="10">
        <f>LOG((E91/$H$1)/((C91/$H$1)*(D91/$H$1)))</f>
        <v>1.006854846645749</v>
      </c>
    </row>
    <row r="92" spans="1:6" x14ac:dyDescent="0.25">
      <c r="A92" s="7" t="s">
        <v>15</v>
      </c>
      <c r="B92" s="7" t="s">
        <v>13</v>
      </c>
      <c r="C92" s="10">
        <v>8</v>
      </c>
      <c r="D92" s="10">
        <v>81</v>
      </c>
      <c r="E92" s="7">
        <v>7</v>
      </c>
      <c r="F92" s="10">
        <f>LOG((E92/$H$1)/((C92/$H$1)*(D92/$H$1)))</f>
        <v>0.98486055293958119</v>
      </c>
    </row>
    <row r="93" spans="1:6" x14ac:dyDescent="0.25">
      <c r="A93" s="7" t="s">
        <v>18</v>
      </c>
      <c r="B93" s="7" t="s">
        <v>23</v>
      </c>
      <c r="C93" s="10">
        <v>33</v>
      </c>
      <c r="D93">
        <v>23</v>
      </c>
      <c r="E93" s="7">
        <v>8</v>
      </c>
      <c r="F93" s="10">
        <f>LOG((E93/$H$1)/((C93/$H$1)*(D93/$H$1)))</f>
        <v>0.97418572989238084</v>
      </c>
    </row>
    <row r="94" spans="1:6" x14ac:dyDescent="0.25">
      <c r="A94" s="7" t="s">
        <v>17</v>
      </c>
      <c r="B94" s="7" t="s">
        <v>8</v>
      </c>
      <c r="C94" s="10">
        <v>10</v>
      </c>
      <c r="D94" s="10">
        <v>19</v>
      </c>
      <c r="E94" s="7">
        <v>2</v>
      </c>
      <c r="F94" s="10">
        <f>LOG((E94/$H$1)/((C94/$H$1)*(D94/$H$1)))</f>
        <v>0.97361391350706983</v>
      </c>
    </row>
    <row r="95" spans="1:6" x14ac:dyDescent="0.25">
      <c r="A95" s="7" t="s">
        <v>6</v>
      </c>
      <c r="B95" s="7" t="s">
        <v>8</v>
      </c>
      <c r="C95" s="10">
        <v>10</v>
      </c>
      <c r="D95" s="10">
        <v>19</v>
      </c>
      <c r="E95" s="7">
        <v>2</v>
      </c>
      <c r="F95" s="10">
        <f>LOG((E95/$H$1)/((C95/$H$1)*(D95/$H$1)))</f>
        <v>0.97361391350706983</v>
      </c>
    </row>
    <row r="96" spans="1:6" x14ac:dyDescent="0.25">
      <c r="A96" s="7" t="s">
        <v>24</v>
      </c>
      <c r="B96" s="7" t="s">
        <v>1</v>
      </c>
      <c r="C96" s="10">
        <v>22</v>
      </c>
      <c r="D96" s="10">
        <v>13</v>
      </c>
      <c r="E96" s="7">
        <v>3</v>
      </c>
      <c r="F96" s="10">
        <f>LOG((E96/$H$1)/((C96/$H$1)*(D96/$H$1)))</f>
        <v>0.97209274038653715</v>
      </c>
    </row>
    <row r="97" spans="1:6" x14ac:dyDescent="0.25">
      <c r="A97" s="7" t="s">
        <v>18</v>
      </c>
      <c r="B97" s="7" t="s">
        <v>33</v>
      </c>
      <c r="C97">
        <v>33</v>
      </c>
      <c r="D97" s="10">
        <v>26</v>
      </c>
      <c r="E97" s="7">
        <v>9</v>
      </c>
      <c r="F97" s="10">
        <f>LOG((E97/$H$1)/((C97/$H$1)*(D97/$H$1)))</f>
        <v>0.97209274038653704</v>
      </c>
    </row>
    <row r="98" spans="1:6" x14ac:dyDescent="0.25">
      <c r="A98" s="7" t="s">
        <v>41</v>
      </c>
      <c r="B98" s="7" t="s">
        <v>7</v>
      </c>
      <c r="C98">
        <v>21</v>
      </c>
      <c r="D98" s="10">
        <v>41</v>
      </c>
      <c r="E98" s="7">
        <v>9</v>
      </c>
      <c r="F98" s="10">
        <f>LOG((E98/$H$1)/((C98/$H$1)*(D98/$H$1)))</f>
        <v>0.97057687678158777</v>
      </c>
    </row>
    <row r="99" spans="1:6" x14ac:dyDescent="0.25">
      <c r="A99" s="7" t="s">
        <v>7</v>
      </c>
      <c r="B99" s="7" t="s">
        <v>95</v>
      </c>
      <c r="C99" s="10">
        <v>41</v>
      </c>
      <c r="D99" s="10">
        <v>7</v>
      </c>
      <c r="E99" s="7">
        <v>3</v>
      </c>
      <c r="F99" s="10">
        <f>LOG((E99/$H$1)/((C99/$H$1)*(D99/$H$1)))</f>
        <v>0.97057687678158777</v>
      </c>
    </row>
    <row r="100" spans="1:6" x14ac:dyDescent="0.25">
      <c r="A100" s="7" t="s">
        <v>33</v>
      </c>
      <c r="B100" s="7" t="s">
        <v>8</v>
      </c>
      <c r="C100" s="10">
        <v>26</v>
      </c>
      <c r="D100" s="10">
        <v>19</v>
      </c>
      <c r="E100" s="7">
        <v>5</v>
      </c>
      <c r="F100" s="10">
        <f>LOG((E100/$H$1)/((C100/$H$1)*(D100/$H$1)))</f>
        <v>0.95658057420828957</v>
      </c>
    </row>
    <row r="101" spans="1:6" x14ac:dyDescent="0.25">
      <c r="A101" s="7" t="s">
        <v>4</v>
      </c>
      <c r="B101" s="7" t="s">
        <v>17</v>
      </c>
      <c r="C101">
        <v>20</v>
      </c>
      <c r="D101" s="10">
        <v>10</v>
      </c>
      <c r="E101" s="7">
        <v>2</v>
      </c>
      <c r="F101" s="10">
        <f>LOG((E101/$H$1)/((C101/$H$1)*(D101/$H$1)))</f>
        <v>0.95133751879591766</v>
      </c>
    </row>
    <row r="102" spans="1:6" x14ac:dyDescent="0.25">
      <c r="A102" s="7" t="s">
        <v>4</v>
      </c>
      <c r="B102" s="7" t="s">
        <v>26</v>
      </c>
      <c r="C102" s="10">
        <v>20</v>
      </c>
      <c r="D102" s="10">
        <v>10</v>
      </c>
      <c r="E102" s="7">
        <v>2</v>
      </c>
      <c r="F102" s="10">
        <f>LOG((E102/$H$1)/((C102/$H$1)*(D102/$H$1)))</f>
        <v>0.95133751879591766</v>
      </c>
    </row>
    <row r="103" spans="1:6" x14ac:dyDescent="0.25">
      <c r="A103" s="7" t="s">
        <v>79</v>
      </c>
      <c r="B103" s="7" t="s">
        <v>46</v>
      </c>
      <c r="C103" s="10">
        <v>3</v>
      </c>
      <c r="D103" s="10">
        <v>70</v>
      </c>
      <c r="E103" s="7">
        <v>2</v>
      </c>
      <c r="F103" s="10">
        <f>LOG((E103/$H$1)/((C103/$H$1)*(D103/$H$1)))</f>
        <v>0.93014821972597961</v>
      </c>
    </row>
    <row r="104" spans="1:6" x14ac:dyDescent="0.25">
      <c r="A104" s="7" t="s">
        <v>36</v>
      </c>
      <c r="B104" s="7" t="s">
        <v>62</v>
      </c>
      <c r="C104" s="10">
        <v>20</v>
      </c>
      <c r="D104">
        <v>11</v>
      </c>
      <c r="E104" s="7">
        <v>2</v>
      </c>
      <c r="F104" s="10">
        <f>LOG((E104/$H$1)/((C104/$H$1)*(D104/$H$1)))</f>
        <v>0.90994483363769263</v>
      </c>
    </row>
    <row r="105" spans="1:6" x14ac:dyDescent="0.25">
      <c r="A105" s="7" t="s">
        <v>5</v>
      </c>
      <c r="B105" s="7" t="s">
        <v>18</v>
      </c>
      <c r="C105" s="10">
        <v>7</v>
      </c>
      <c r="D105" s="10">
        <v>33</v>
      </c>
      <c r="E105" s="7">
        <v>2</v>
      </c>
      <c r="F105" s="10">
        <f>LOG((E105/$H$1)/((C105/$H$1)*(D105/$H$1)))</f>
        <v>0.88875553456775458</v>
      </c>
    </row>
    <row r="106" spans="1:6" x14ac:dyDescent="0.25">
      <c r="A106" s="7" t="s">
        <v>31</v>
      </c>
      <c r="B106" s="7" t="s">
        <v>62</v>
      </c>
      <c r="C106" s="10">
        <v>43</v>
      </c>
      <c r="D106" s="10">
        <v>11</v>
      </c>
      <c r="E106" s="7">
        <v>4</v>
      </c>
      <c r="F106" s="10">
        <f>LOG((E106/$H$1)/((C106/$H$1)*(D106/$H$1)))</f>
        <v>0.87853636938606849</v>
      </c>
    </row>
    <row r="107" spans="1:6" x14ac:dyDescent="0.25">
      <c r="A107" s="7" t="s">
        <v>8</v>
      </c>
      <c r="B107" s="7" t="s">
        <v>46</v>
      </c>
      <c r="C107" s="10">
        <v>19</v>
      </c>
      <c r="D107" s="10">
        <v>70</v>
      </c>
      <c r="E107" s="7">
        <v>11</v>
      </c>
      <c r="F107" s="10">
        <f>LOG((E107/$H$1)/((C107/$H$1)*(D107/$H$1)))</f>
        <v>0.8688785629870569</v>
      </c>
    </row>
    <row r="108" spans="1:6" x14ac:dyDescent="0.25">
      <c r="A108" s="7" t="s">
        <v>53</v>
      </c>
      <c r="B108" s="7" t="s">
        <v>46</v>
      </c>
      <c r="C108">
        <v>7</v>
      </c>
      <c r="D108" s="10">
        <v>70</v>
      </c>
      <c r="E108" s="7">
        <v>4</v>
      </c>
      <c r="F108" s="10">
        <f>LOG((E108/$H$1)/((C108/$H$1)*(D108/$H$1)))</f>
        <v>0.86320143009536643</v>
      </c>
    </row>
    <row r="109" spans="1:6" x14ac:dyDescent="0.25">
      <c r="A109" s="7" t="s">
        <v>23</v>
      </c>
      <c r="B109" s="7" t="s">
        <v>31</v>
      </c>
      <c r="C109">
        <v>23</v>
      </c>
      <c r="D109" s="10">
        <v>43</v>
      </c>
      <c r="E109" s="7">
        <v>8</v>
      </c>
      <c r="F109" s="10">
        <f>LOG((E109/$H$1)/((C109/$H$1)*(D109/$H$1)))</f>
        <v>0.85923121419068182</v>
      </c>
    </row>
    <row r="110" spans="1:6" x14ac:dyDescent="0.25">
      <c r="A110" s="7" t="s">
        <v>25</v>
      </c>
      <c r="B110" s="7" t="s">
        <v>30</v>
      </c>
      <c r="C110" s="10">
        <v>4</v>
      </c>
      <c r="D110" s="10">
        <v>103</v>
      </c>
      <c r="E110" s="7">
        <v>3</v>
      </c>
      <c r="F110" s="10">
        <f>LOG((E110/$H$1)/((C110/$H$1)*(D110/$H$1)))</f>
        <v>0.81356155748244552</v>
      </c>
    </row>
    <row r="111" spans="1:6" x14ac:dyDescent="0.25">
      <c r="A111" s="7" t="s">
        <v>13</v>
      </c>
      <c r="B111" s="7" t="s">
        <v>95</v>
      </c>
      <c r="C111" s="10">
        <v>81</v>
      </c>
      <c r="D111" s="10">
        <v>7</v>
      </c>
      <c r="E111" s="7">
        <v>4</v>
      </c>
      <c r="F111" s="10">
        <f>LOG((E111/$H$1)/((C111/$H$1)*(D111/$H$1)))</f>
        <v>0.7998144512309735</v>
      </c>
    </row>
    <row r="112" spans="1:6" x14ac:dyDescent="0.25">
      <c r="A112" s="7" t="s">
        <v>6</v>
      </c>
      <c r="B112" s="7" t="s">
        <v>31</v>
      </c>
      <c r="C112" s="10">
        <v>10</v>
      </c>
      <c r="D112">
        <v>43</v>
      </c>
      <c r="E112" s="7">
        <v>3</v>
      </c>
      <c r="F112" s="10">
        <f>LOG((E112/$H$1)/((C112/$H$1)*(D112/$H$1)))</f>
        <v>0.79499031793599362</v>
      </c>
    </row>
    <row r="113" spans="1:6" x14ac:dyDescent="0.25">
      <c r="A113" s="7" t="s">
        <v>40</v>
      </c>
      <c r="B113" s="7" t="s">
        <v>7</v>
      </c>
      <c r="C113" s="10">
        <v>7</v>
      </c>
      <c r="D113" s="10">
        <v>41</v>
      </c>
      <c r="E113" s="7">
        <v>2</v>
      </c>
      <c r="F113" s="10">
        <f>LOG((E113/$H$1)/((C113/$H$1)*(D113/$H$1)))</f>
        <v>0.79448561772590653</v>
      </c>
    </row>
    <row r="114" spans="1:6" x14ac:dyDescent="0.25">
      <c r="A114" s="7" t="s">
        <v>36</v>
      </c>
      <c r="B114" s="7" t="s">
        <v>13</v>
      </c>
      <c r="C114">
        <v>20</v>
      </c>
      <c r="D114" s="10">
        <v>81</v>
      </c>
      <c r="E114" s="7">
        <v>11</v>
      </c>
      <c r="F114" s="10">
        <f>LOG((E114/$H$1)/((C114/$H$1)*(D114/$H$1)))</f>
        <v>0.7832151894115118</v>
      </c>
    </row>
    <row r="115" spans="1:6" x14ac:dyDescent="0.25">
      <c r="A115" s="7" t="s">
        <v>18</v>
      </c>
      <c r="B115" s="7" t="s">
        <v>8</v>
      </c>
      <c r="C115" s="10">
        <v>33</v>
      </c>
      <c r="D115" s="10">
        <v>19</v>
      </c>
      <c r="E115" s="7">
        <v>4</v>
      </c>
      <c r="F115" s="10">
        <f>LOG((E115/$H$1)/((C115/$H$1)*(D115/$H$1)))</f>
        <v>0.75612996929316356</v>
      </c>
    </row>
    <row r="116" spans="1:6" x14ac:dyDescent="0.25">
      <c r="A116" s="7" t="s">
        <v>7</v>
      </c>
      <c r="B116" s="7" t="s">
        <v>3</v>
      </c>
      <c r="C116" s="10">
        <v>41</v>
      </c>
      <c r="D116" s="10">
        <v>8</v>
      </c>
      <c r="E116" s="7">
        <v>2</v>
      </c>
      <c r="F116" s="10">
        <f>LOG((E116/$H$1)/((C116/$H$1)*(D116/$H$1)))</f>
        <v>0.73649367074821981</v>
      </c>
    </row>
    <row r="117" spans="1:6" x14ac:dyDescent="0.25">
      <c r="A117" s="7" t="s">
        <v>6</v>
      </c>
      <c r="B117" s="7" t="s">
        <v>18</v>
      </c>
      <c r="C117" s="10">
        <v>10</v>
      </c>
      <c r="D117">
        <v>33</v>
      </c>
      <c r="E117" s="7">
        <v>2</v>
      </c>
      <c r="F117" s="10">
        <f>LOG((E117/$H$1)/((C117/$H$1)*(D117/$H$1)))</f>
        <v>0.73385357458201128</v>
      </c>
    </row>
    <row r="118" spans="1:6" x14ac:dyDescent="0.25">
      <c r="A118" s="7" t="s">
        <v>36</v>
      </c>
      <c r="B118" s="7" t="s">
        <v>9</v>
      </c>
      <c r="C118" s="10">
        <v>20</v>
      </c>
      <c r="D118">
        <v>17</v>
      </c>
      <c r="E118" s="7">
        <v>2</v>
      </c>
      <c r="F118" s="10">
        <f>LOG((E118/$H$1)/((C118/$H$1)*(D118/$H$1)))</f>
        <v>0.72088859741764377</v>
      </c>
    </row>
    <row r="119" spans="1:6" x14ac:dyDescent="0.25">
      <c r="A119" s="7" t="s">
        <v>17</v>
      </c>
      <c r="B119" s="7" t="s">
        <v>46</v>
      </c>
      <c r="C119" s="10">
        <v>10</v>
      </c>
      <c r="D119">
        <v>70</v>
      </c>
      <c r="E119" s="7">
        <v>4</v>
      </c>
      <c r="F119" s="10">
        <f>LOG((E119/$H$1)/((C119/$H$1)*(D119/$H$1)))</f>
        <v>0.70829947010962313</v>
      </c>
    </row>
    <row r="120" spans="1:6" x14ac:dyDescent="0.25">
      <c r="A120" s="7" t="s">
        <v>95</v>
      </c>
      <c r="B120" s="7" t="s">
        <v>30</v>
      </c>
      <c r="C120" s="10">
        <v>7</v>
      </c>
      <c r="D120">
        <v>103</v>
      </c>
      <c r="E120" s="7">
        <v>4</v>
      </c>
      <c r="F120" s="10">
        <f>LOG((E120/$H$1)/((C120/$H$1)*(D120/$H$1)))</f>
        <v>0.69546224540445101</v>
      </c>
    </row>
    <row r="121" spans="1:6" x14ac:dyDescent="0.25">
      <c r="A121" s="7" t="s">
        <v>24</v>
      </c>
      <c r="B121" s="7" t="s">
        <v>18</v>
      </c>
      <c r="C121" s="10">
        <v>22</v>
      </c>
      <c r="D121" s="10">
        <v>33</v>
      </c>
      <c r="E121" s="7">
        <v>4</v>
      </c>
      <c r="F121" s="10">
        <f>LOG((E121/$H$1)/((C121/$H$1)*(D121/$H$1)))</f>
        <v>0.69246088942378636</v>
      </c>
    </row>
    <row r="122" spans="1:6" x14ac:dyDescent="0.25">
      <c r="A122" s="7" t="s">
        <v>41</v>
      </c>
      <c r="B122" s="7" t="s">
        <v>46</v>
      </c>
      <c r="C122" s="10">
        <v>21</v>
      </c>
      <c r="D122" s="10">
        <v>70</v>
      </c>
      <c r="E122" s="7">
        <v>8</v>
      </c>
      <c r="F122" s="10">
        <f>LOG((E122/$H$1)/((C122/$H$1)*(D122/$H$1)))</f>
        <v>0.68711017103968508</v>
      </c>
    </row>
    <row r="123" spans="1:6" x14ac:dyDescent="0.25">
      <c r="A123" s="7" t="s">
        <v>13</v>
      </c>
      <c r="B123" s="7" t="s">
        <v>39</v>
      </c>
      <c r="C123" s="10">
        <v>81</v>
      </c>
      <c r="D123" s="10">
        <v>5</v>
      </c>
      <c r="E123" s="7">
        <v>2</v>
      </c>
      <c r="F123" s="10">
        <f>LOG((E123/$H$1)/((C123/$H$1)*(D123/$H$1)))</f>
        <v>0.64491249124523031</v>
      </c>
    </row>
    <row r="124" spans="1:6" x14ac:dyDescent="0.25">
      <c r="A124" s="7" t="s">
        <v>35</v>
      </c>
      <c r="B124" s="7" t="s">
        <v>7</v>
      </c>
      <c r="C124">
        <v>10</v>
      </c>
      <c r="D124" s="10">
        <v>41</v>
      </c>
      <c r="E124" s="7">
        <v>2</v>
      </c>
      <c r="F124" s="10">
        <f>LOG((E124/$H$1)/((C124/$H$1)*(D124/$H$1)))</f>
        <v>0.63958365774016335</v>
      </c>
    </row>
    <row r="125" spans="1:6" x14ac:dyDescent="0.25">
      <c r="A125" s="7" t="s">
        <v>4</v>
      </c>
      <c r="B125" s="7" t="s">
        <v>41</v>
      </c>
      <c r="C125">
        <v>20</v>
      </c>
      <c r="D125" s="10">
        <v>21</v>
      </c>
      <c r="E125" s="7">
        <v>2</v>
      </c>
      <c r="F125" s="10">
        <f>LOG((E125/$H$1)/((C125/$H$1)*(D125/$H$1)))</f>
        <v>0.62911822406199835</v>
      </c>
    </row>
    <row r="126" spans="1:6" x14ac:dyDescent="0.25">
      <c r="A126" s="7" t="s">
        <v>4</v>
      </c>
      <c r="B126" s="7" t="s">
        <v>24</v>
      </c>
      <c r="C126">
        <v>20</v>
      </c>
      <c r="D126">
        <v>22</v>
      </c>
      <c r="E126" s="7">
        <v>2</v>
      </c>
      <c r="F126" s="10">
        <f>LOG((E126/$H$1)/((C126/$H$1)*(D126/$H$1)))</f>
        <v>0.60891483797371138</v>
      </c>
    </row>
    <row r="127" spans="1:6" x14ac:dyDescent="0.25">
      <c r="A127" s="7" t="s">
        <v>35</v>
      </c>
      <c r="B127" s="7" t="s">
        <v>46</v>
      </c>
      <c r="C127" s="10">
        <v>10</v>
      </c>
      <c r="D127" s="10">
        <v>70</v>
      </c>
      <c r="E127" s="7">
        <v>3</v>
      </c>
      <c r="F127" s="10">
        <f>LOG((E127/$H$1)/((C127/$H$1)*(D127/$H$1)))</f>
        <v>0.58336073350132323</v>
      </c>
    </row>
    <row r="128" spans="1:6" x14ac:dyDescent="0.25">
      <c r="A128" s="7" t="s">
        <v>36</v>
      </c>
      <c r="B128" s="7" t="s">
        <v>46</v>
      </c>
      <c r="C128" s="10">
        <v>20</v>
      </c>
      <c r="D128" s="10">
        <v>70</v>
      </c>
      <c r="E128" s="7">
        <v>6</v>
      </c>
      <c r="F128" s="10">
        <f>LOG((E128/$H$1)/((C128/$H$1)*(D128/$H$1)))</f>
        <v>0.58336073350132323</v>
      </c>
    </row>
    <row r="129" spans="1:6" x14ac:dyDescent="0.25">
      <c r="A129" s="7" t="s">
        <v>95</v>
      </c>
      <c r="B129" s="7" t="s">
        <v>46</v>
      </c>
      <c r="C129" s="10">
        <v>7</v>
      </c>
      <c r="D129">
        <v>70</v>
      </c>
      <c r="E129" s="7">
        <v>2</v>
      </c>
      <c r="F129" s="10">
        <f>LOG((E129/$H$1)/((C129/$H$1)*(D129/$H$1)))</f>
        <v>0.56217143443138518</v>
      </c>
    </row>
    <row r="130" spans="1:6" x14ac:dyDescent="0.25">
      <c r="A130" s="7" t="s">
        <v>24</v>
      </c>
      <c r="B130" s="7" t="s">
        <v>23</v>
      </c>
      <c r="C130" s="10">
        <v>22</v>
      </c>
      <c r="D130">
        <v>23</v>
      </c>
      <c r="E130" s="7">
        <v>2</v>
      </c>
      <c r="F130" s="10">
        <f>LOG((E130/$H$1)/((C130/$H$1)*(D130/$H$1)))</f>
        <v>0.54821699762009968</v>
      </c>
    </row>
    <row r="131" spans="1:6" x14ac:dyDescent="0.25">
      <c r="A131" s="7" t="s">
        <v>17</v>
      </c>
      <c r="B131" s="7" t="s">
        <v>30</v>
      </c>
      <c r="C131">
        <v>10</v>
      </c>
      <c r="D131" s="10">
        <v>103</v>
      </c>
      <c r="E131" s="7">
        <v>4</v>
      </c>
      <c r="F131" s="10">
        <f>LOG((E131/$H$1)/((C131/$H$1)*(D131/$H$1)))</f>
        <v>0.54056028541870782</v>
      </c>
    </row>
    <row r="132" spans="1:6" x14ac:dyDescent="0.25">
      <c r="A132" s="7" t="s">
        <v>3</v>
      </c>
      <c r="B132" s="7" t="s">
        <v>30</v>
      </c>
      <c r="C132" s="10">
        <v>8</v>
      </c>
      <c r="D132" s="10">
        <v>103</v>
      </c>
      <c r="E132" s="7">
        <v>3</v>
      </c>
      <c r="F132" s="10">
        <f>LOG((E132/$H$1)/((C132/$H$1)*(D132/$H$1)))</f>
        <v>0.51253156181846427</v>
      </c>
    </row>
    <row r="133" spans="1:6" x14ac:dyDescent="0.25">
      <c r="A133" s="7" t="s">
        <v>1</v>
      </c>
      <c r="B133" s="7" t="s">
        <v>31</v>
      </c>
      <c r="C133" s="10">
        <v>13</v>
      </c>
      <c r="D133" s="10">
        <v>43</v>
      </c>
      <c r="E133" s="7">
        <v>2</v>
      </c>
      <c r="F133" s="10">
        <f>LOG((E133/$H$1)/((C133/$H$1)*(D133/$H$1)))</f>
        <v>0.50495570657347566</v>
      </c>
    </row>
    <row r="134" spans="1:6" x14ac:dyDescent="0.25">
      <c r="A134" s="7" t="s">
        <v>3</v>
      </c>
      <c r="B134" s="7" t="s">
        <v>46</v>
      </c>
      <c r="C134">
        <v>8</v>
      </c>
      <c r="D134" s="10">
        <v>70</v>
      </c>
      <c r="E134" s="7">
        <v>2</v>
      </c>
      <c r="F134" s="10">
        <f>LOG((E134/$H$1)/((C134/$H$1)*(D134/$H$1)))</f>
        <v>0.50417948745369845</v>
      </c>
    </row>
    <row r="135" spans="1:6" x14ac:dyDescent="0.25">
      <c r="A135" s="7" t="s">
        <v>24</v>
      </c>
      <c r="B135" s="7" t="s">
        <v>30</v>
      </c>
      <c r="C135" s="10">
        <v>22</v>
      </c>
      <c r="D135" s="10">
        <v>103</v>
      </c>
      <c r="E135" s="7">
        <v>8</v>
      </c>
      <c r="F135" s="10">
        <f>LOG((E135/$H$1)/((C135/$H$1)*(D135/$H$1)))</f>
        <v>0.49916760026048279</v>
      </c>
    </row>
    <row r="136" spans="1:6" x14ac:dyDescent="0.25">
      <c r="A136" s="7" t="s">
        <v>68</v>
      </c>
      <c r="B136" s="7" t="s">
        <v>30</v>
      </c>
      <c r="C136" s="10">
        <v>6</v>
      </c>
      <c r="D136" s="10">
        <v>103</v>
      </c>
      <c r="E136" s="7">
        <v>2</v>
      </c>
      <c r="F136" s="10">
        <f>LOG((E136/$H$1)/((C136/$H$1)*(D136/$H$1)))</f>
        <v>0.46137903937108299</v>
      </c>
    </row>
    <row r="137" spans="1:6" x14ac:dyDescent="0.25">
      <c r="A137" s="7" t="s">
        <v>4</v>
      </c>
      <c r="B137" s="7" t="s">
        <v>18</v>
      </c>
      <c r="C137">
        <v>20</v>
      </c>
      <c r="D137" s="10">
        <v>33</v>
      </c>
      <c r="E137" s="7">
        <v>2</v>
      </c>
      <c r="F137" s="10">
        <f>LOG((E137/$H$1)/((C137/$H$1)*(D137/$H$1)))</f>
        <v>0.43282357891803008</v>
      </c>
    </row>
    <row r="138" spans="1:6" x14ac:dyDescent="0.25">
      <c r="A138" s="7" t="s">
        <v>36</v>
      </c>
      <c r="B138" s="7" t="s">
        <v>18</v>
      </c>
      <c r="C138" s="10">
        <v>20</v>
      </c>
      <c r="D138" s="10">
        <v>33</v>
      </c>
      <c r="E138" s="7">
        <v>2</v>
      </c>
      <c r="F138" s="10">
        <f>LOG((E138/$H$1)/((C138/$H$1)*(D138/$H$1)))</f>
        <v>0.43282357891803008</v>
      </c>
    </row>
    <row r="139" spans="1:6" x14ac:dyDescent="0.25">
      <c r="A139" s="7" t="s">
        <v>36</v>
      </c>
      <c r="B139" s="7" t="s">
        <v>30</v>
      </c>
      <c r="C139" s="10">
        <v>20</v>
      </c>
      <c r="D139" s="10">
        <v>103</v>
      </c>
      <c r="E139" s="7">
        <v>6</v>
      </c>
      <c r="F139" s="10">
        <f>LOG((E139/$H$1)/((C139/$H$1)*(D139/$H$1)))</f>
        <v>0.4156215488104078</v>
      </c>
    </row>
    <row r="140" spans="1:6" x14ac:dyDescent="0.25">
      <c r="A140" s="7" t="s">
        <v>18</v>
      </c>
      <c r="B140" s="7" t="s">
        <v>30</v>
      </c>
      <c r="C140">
        <v>33</v>
      </c>
      <c r="D140" s="10">
        <v>103</v>
      </c>
      <c r="E140" s="7">
        <v>9</v>
      </c>
      <c r="F140" s="10">
        <f>LOG((E140/$H$1)/((C140/$H$1)*(D140/$H$1)))</f>
        <v>0.37422886365218277</v>
      </c>
    </row>
    <row r="141" spans="1:6" x14ac:dyDescent="0.25">
      <c r="A141" s="7" t="s">
        <v>15</v>
      </c>
      <c r="B141" s="7" t="s">
        <v>30</v>
      </c>
      <c r="C141" s="10">
        <v>8</v>
      </c>
      <c r="D141" s="10">
        <v>103</v>
      </c>
      <c r="E141" s="7">
        <v>2</v>
      </c>
      <c r="F141" s="10">
        <f>LOG((E141/$H$1)/((C141/$H$1)*(D141/$H$1)))</f>
        <v>0.33644030276278303</v>
      </c>
    </row>
    <row r="142" spans="1:6" x14ac:dyDescent="0.25">
      <c r="A142" s="7" t="s">
        <v>4</v>
      </c>
      <c r="B142" s="7" t="s">
        <v>31</v>
      </c>
      <c r="C142">
        <v>20</v>
      </c>
      <c r="D142" s="10">
        <v>43</v>
      </c>
      <c r="E142" s="7">
        <v>2</v>
      </c>
      <c r="F142" s="10">
        <f>LOG((E142/$H$1)/((C142/$H$1)*(D142/$H$1)))</f>
        <v>0.31786906321633113</v>
      </c>
    </row>
    <row r="143" spans="1:6" x14ac:dyDescent="0.25">
      <c r="A143" s="7" t="s">
        <v>36</v>
      </c>
      <c r="B143" s="7" t="s">
        <v>31</v>
      </c>
      <c r="C143">
        <v>20</v>
      </c>
      <c r="D143" s="10">
        <v>43</v>
      </c>
      <c r="E143" s="7">
        <v>2</v>
      </c>
      <c r="F143" s="10">
        <f>LOG((E143/$H$1)/((C143/$H$1)*(D143/$H$1)))</f>
        <v>0.31786906321633113</v>
      </c>
    </row>
    <row r="144" spans="1:6" x14ac:dyDescent="0.25">
      <c r="A144" s="7" t="s">
        <v>38</v>
      </c>
      <c r="B144" s="7" t="s">
        <v>46</v>
      </c>
      <c r="C144" s="10">
        <v>13</v>
      </c>
      <c r="D144" s="10">
        <v>70</v>
      </c>
      <c r="E144" s="7">
        <v>2</v>
      </c>
      <c r="F144" s="10">
        <f>LOG((E144/$H$1)/((C144/$H$1)*(D144/$H$1)))</f>
        <v>0.29332612213880527</v>
      </c>
    </row>
    <row r="145" spans="1:6" x14ac:dyDescent="0.25">
      <c r="A145" s="7" t="s">
        <v>1</v>
      </c>
      <c r="B145" s="7" t="s">
        <v>46</v>
      </c>
      <c r="C145" s="10">
        <v>13</v>
      </c>
      <c r="D145" s="10">
        <v>70</v>
      </c>
      <c r="E145" s="7">
        <v>2</v>
      </c>
      <c r="F145" s="10">
        <f>LOG((E145/$H$1)/((C145/$H$1)*(D145/$H$1)))</f>
        <v>0.29332612213880527</v>
      </c>
    </row>
    <row r="146" spans="1:6" x14ac:dyDescent="0.25">
      <c r="A146" s="7" t="s">
        <v>24</v>
      </c>
      <c r="B146" s="7" t="s">
        <v>31</v>
      </c>
      <c r="C146" s="10">
        <v>22</v>
      </c>
      <c r="D146" s="10">
        <v>43</v>
      </c>
      <c r="E146" s="7">
        <v>2</v>
      </c>
      <c r="F146" s="10">
        <f>LOG((E146/$H$1)/((C146/$H$1)*(D146/$H$1)))</f>
        <v>0.2764763780581061</v>
      </c>
    </row>
    <row r="147" spans="1:6" x14ac:dyDescent="0.25">
      <c r="A147" s="7" t="s">
        <v>13</v>
      </c>
      <c r="B147" s="7" t="s">
        <v>1</v>
      </c>
      <c r="C147">
        <v>81</v>
      </c>
      <c r="D147" s="10">
        <v>13</v>
      </c>
      <c r="E147" s="7">
        <v>2</v>
      </c>
      <c r="F147" s="10">
        <f>LOG((E147/$H$1)/((C147/$H$1)*(D147/$H$1)))</f>
        <v>0.22993914327441237</v>
      </c>
    </row>
    <row r="148" spans="1:6" x14ac:dyDescent="0.25">
      <c r="A148" s="7" t="s">
        <v>4</v>
      </c>
      <c r="B148" s="7" t="s">
        <v>13</v>
      </c>
      <c r="C148">
        <v>20</v>
      </c>
      <c r="D148" s="10">
        <v>81</v>
      </c>
      <c r="E148" s="7">
        <v>3</v>
      </c>
      <c r="F148" s="10">
        <f>LOG((E148/$H$1)/((C148/$H$1)*(D148/$H$1)))</f>
        <v>0.21894375897294913</v>
      </c>
    </row>
    <row r="149" spans="1:6" x14ac:dyDescent="0.25">
      <c r="A149" s="7" t="s">
        <v>33</v>
      </c>
      <c r="B149" s="7" t="s">
        <v>31</v>
      </c>
      <c r="C149">
        <v>26</v>
      </c>
      <c r="D149" s="10">
        <v>43</v>
      </c>
      <c r="E149" s="7">
        <v>2</v>
      </c>
      <c r="F149" s="10">
        <f>LOG((E149/$H$1)/((C149/$H$1)*(D149/$H$1)))</f>
        <v>0.20392571090949443</v>
      </c>
    </row>
    <row r="150" spans="1:6" x14ac:dyDescent="0.25">
      <c r="A150" s="7" t="s">
        <v>30</v>
      </c>
      <c r="B150" s="7" t="s">
        <v>62</v>
      </c>
      <c r="C150">
        <v>103</v>
      </c>
      <c r="D150" s="10">
        <v>11</v>
      </c>
      <c r="E150" s="7">
        <v>2</v>
      </c>
      <c r="F150" s="10">
        <f>LOG((E150/$H$1)/((C150/$H$1)*(D150/$H$1)))</f>
        <v>0.19813760459650159</v>
      </c>
    </row>
    <row r="151" spans="1:6" x14ac:dyDescent="0.25">
      <c r="A151" s="7" t="s">
        <v>18</v>
      </c>
      <c r="B151" s="7" t="s">
        <v>31</v>
      </c>
      <c r="C151" s="10">
        <v>33</v>
      </c>
      <c r="D151" s="10">
        <v>43</v>
      </c>
      <c r="E151" s="7">
        <v>2</v>
      </c>
      <c r="F151" s="10">
        <f>LOG((E151/$H$1)/((C151/$H$1)*(D151/$H$1)))</f>
        <v>0.10038511900242489</v>
      </c>
    </row>
    <row r="152" spans="1:6" x14ac:dyDescent="0.25">
      <c r="A152" s="7" t="s">
        <v>18</v>
      </c>
      <c r="B152" s="7" t="s">
        <v>46</v>
      </c>
      <c r="C152">
        <v>33</v>
      </c>
      <c r="D152" s="10">
        <v>70</v>
      </c>
      <c r="E152" s="7">
        <v>3</v>
      </c>
      <c r="F152" s="10">
        <f>LOG((E152/$H$1)/((C152/$H$1)*(D152/$H$1)))</f>
        <v>6.4846793623435733E-2</v>
      </c>
    </row>
    <row r="153" spans="1:6" x14ac:dyDescent="0.25">
      <c r="A153" s="7" t="s">
        <v>4</v>
      </c>
      <c r="B153" s="7" t="s">
        <v>30</v>
      </c>
      <c r="C153">
        <v>20</v>
      </c>
      <c r="D153" s="10">
        <v>103</v>
      </c>
      <c r="E153" s="7">
        <v>2</v>
      </c>
      <c r="F153" s="10">
        <f>LOG((E153/$H$1)/((C153/$H$1)*(D153/$H$1)))</f>
        <v>-6.1499705909254583E-2</v>
      </c>
    </row>
    <row r="154" spans="1:6" x14ac:dyDescent="0.25">
      <c r="A154" s="7" t="s">
        <v>41</v>
      </c>
      <c r="B154" s="7" t="s">
        <v>30</v>
      </c>
      <c r="C154">
        <v>21</v>
      </c>
      <c r="D154" s="10">
        <v>103</v>
      </c>
      <c r="E154" s="7">
        <v>2</v>
      </c>
      <c r="F154" s="10">
        <f>LOG((E154/$H$1)/((C154/$H$1)*(D154/$H$1)))</f>
        <v>-8.2689004979192682E-2</v>
      </c>
    </row>
    <row r="155" spans="1:6" x14ac:dyDescent="0.25">
      <c r="A155" s="7" t="s">
        <v>23</v>
      </c>
      <c r="B155" s="7" t="s">
        <v>30</v>
      </c>
      <c r="C155">
        <v>23</v>
      </c>
      <c r="D155" s="10">
        <v>103</v>
      </c>
      <c r="E155" s="7">
        <v>2</v>
      </c>
      <c r="F155" s="10">
        <f>LOG((E155/$H$1)/((C155/$H$1)*(D155/$H$1)))</f>
        <v>-0.12219754626286622</v>
      </c>
    </row>
    <row r="156" spans="1:6" x14ac:dyDescent="0.25">
      <c r="A156" s="7" t="s">
        <v>13</v>
      </c>
      <c r="B156" s="7" t="s">
        <v>18</v>
      </c>
      <c r="C156">
        <v>81</v>
      </c>
      <c r="D156" s="10">
        <v>33</v>
      </c>
      <c r="E156" s="7">
        <v>2</v>
      </c>
      <c r="F156" s="10">
        <f>LOG((E156/$H$1)/((C156/$H$1)*(D156/$H$1)))</f>
        <v>-0.17463144429663832</v>
      </c>
    </row>
    <row r="157" spans="1:6" x14ac:dyDescent="0.25">
      <c r="A157" s="7" t="s">
        <v>30</v>
      </c>
      <c r="B157" s="7" t="s">
        <v>46</v>
      </c>
      <c r="C157">
        <v>103</v>
      </c>
      <c r="D157">
        <v>70</v>
      </c>
      <c r="E157" s="7">
        <v>2</v>
      </c>
      <c r="F157" s="10">
        <f>LOG((E157/$H$1)/((C157/$H$1)*(D157/$H$1)))</f>
        <v>-0.60556775025953025</v>
      </c>
    </row>
  </sheetData>
  <sortState ref="A1:F157">
    <sortCondition descending="1" ref="F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J12" sqref="J12"/>
    </sheetView>
  </sheetViews>
  <sheetFormatPr defaultRowHeight="15" x14ac:dyDescent="0.25"/>
  <cols>
    <col min="1" max="1" width="14.140625" bestFit="1" customWidth="1"/>
  </cols>
  <sheetData>
    <row r="1" spans="1:8" x14ac:dyDescent="0.25">
      <c r="A1" s="8" t="s">
        <v>17</v>
      </c>
      <c r="B1" s="8" t="s">
        <v>33</v>
      </c>
      <c r="C1">
        <v>1</v>
      </c>
      <c r="D1">
        <v>1</v>
      </c>
      <c r="E1" s="8">
        <v>5</v>
      </c>
      <c r="F1">
        <f>LOG((E1/$H$1)/((C1/$H$1)*(D1/$H$1)))</f>
        <v>2</v>
      </c>
      <c r="H1">
        <v>20</v>
      </c>
    </row>
    <row r="2" spans="1:8" x14ac:dyDescent="0.25">
      <c r="A2" s="8" t="s">
        <v>79</v>
      </c>
      <c r="B2" s="8" t="s">
        <v>17</v>
      </c>
      <c r="C2">
        <v>1</v>
      </c>
      <c r="D2">
        <v>1</v>
      </c>
      <c r="E2" s="8">
        <v>3</v>
      </c>
      <c r="F2" s="10">
        <f>LOG((E2/$H$1)/((C2/$H$1)*(D2/$H$1)))</f>
        <v>1.7781512503836436</v>
      </c>
    </row>
    <row r="3" spans="1:8" x14ac:dyDescent="0.25">
      <c r="A3" s="8" t="s">
        <v>33</v>
      </c>
      <c r="B3" s="8" t="s">
        <v>10</v>
      </c>
      <c r="C3">
        <v>1</v>
      </c>
      <c r="D3">
        <v>1</v>
      </c>
      <c r="E3" s="8">
        <v>3</v>
      </c>
      <c r="F3" s="10">
        <f>LOG((E3/$H$1)/((C3/$H$1)*(D3/$H$1)))</f>
        <v>1.7781512503836436</v>
      </c>
    </row>
    <row r="4" spans="1:8" x14ac:dyDescent="0.25">
      <c r="A4" s="8" t="s">
        <v>93</v>
      </c>
      <c r="B4" s="8" t="s">
        <v>62</v>
      </c>
      <c r="C4">
        <v>1</v>
      </c>
      <c r="D4">
        <v>1</v>
      </c>
      <c r="E4" s="8">
        <v>2</v>
      </c>
      <c r="F4" s="10">
        <f>LOG((E4/$H$1)/((C4/$H$1)*(D4/$H$1)))</f>
        <v>1.6020599913279623</v>
      </c>
    </row>
    <row r="5" spans="1:8" x14ac:dyDescent="0.25">
      <c r="A5" s="8" t="s">
        <v>17</v>
      </c>
      <c r="B5" s="8" t="s">
        <v>23</v>
      </c>
      <c r="C5" s="10">
        <v>1</v>
      </c>
      <c r="D5">
        <v>3</v>
      </c>
      <c r="E5" s="8">
        <v>3</v>
      </c>
      <c r="F5" s="10">
        <f>LOG((E5/$H$1)/((C5/$H$1)*(D5/$H$1)))</f>
        <v>1.3010299956639813</v>
      </c>
    </row>
    <row r="6" spans="1:8" x14ac:dyDescent="0.25">
      <c r="A6" s="8" t="s">
        <v>93</v>
      </c>
      <c r="B6" s="8" t="s">
        <v>31</v>
      </c>
      <c r="C6" s="10">
        <v>1</v>
      </c>
      <c r="D6">
        <v>2</v>
      </c>
      <c r="E6" s="8">
        <v>2</v>
      </c>
      <c r="F6" s="10">
        <f>LOG((E6/$H$1)/((C6/$H$1)*(D6/$H$1)))</f>
        <v>1.301029995663981</v>
      </c>
    </row>
    <row r="7" spans="1:8" x14ac:dyDescent="0.25">
      <c r="A7" s="8" t="s">
        <v>98</v>
      </c>
      <c r="B7" s="8" t="s">
        <v>30</v>
      </c>
      <c r="C7" s="10">
        <v>1</v>
      </c>
      <c r="D7">
        <v>2</v>
      </c>
      <c r="E7" s="8">
        <v>2</v>
      </c>
      <c r="F7" s="10">
        <f>LOG((E7/$H$1)/((C7/$H$1)*(D7/$H$1)))</f>
        <v>1.301029995663981</v>
      </c>
    </row>
  </sheetData>
  <sortState ref="A1:F7">
    <sortCondition descending="1" ref="F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L11" sqref="L11"/>
    </sheetView>
  </sheetViews>
  <sheetFormatPr defaultRowHeight="15" x14ac:dyDescent="0.25"/>
  <cols>
    <col min="1" max="1" width="11.42578125" bestFit="1" customWidth="1"/>
  </cols>
  <sheetData>
    <row r="1" spans="1:8" x14ac:dyDescent="0.25">
      <c r="A1" s="9" t="s">
        <v>104</v>
      </c>
      <c r="B1" s="9" t="s">
        <v>46</v>
      </c>
      <c r="C1">
        <v>1</v>
      </c>
      <c r="D1">
        <v>2</v>
      </c>
      <c r="E1" s="9">
        <v>2</v>
      </c>
      <c r="F1">
        <f>LOG((E1/$H$1)/((C1/$H$1)*(D1/$H$1)))</f>
        <v>1.8129133566428555</v>
      </c>
      <c r="H1">
        <v>65</v>
      </c>
    </row>
    <row r="2" spans="1:8" x14ac:dyDescent="0.25">
      <c r="A2" s="9" t="s">
        <v>5</v>
      </c>
      <c r="B2" s="9" t="s">
        <v>82</v>
      </c>
      <c r="C2">
        <v>2</v>
      </c>
      <c r="D2">
        <v>2</v>
      </c>
      <c r="E2" s="9">
        <v>2</v>
      </c>
      <c r="F2" s="10">
        <f>LOG((E2/$H$1)/((C2/$H$1)*(D2/$H$1)))</f>
        <v>1.5118833609788744</v>
      </c>
    </row>
    <row r="3" spans="1:8" x14ac:dyDescent="0.25">
      <c r="A3" s="9" t="s">
        <v>81</v>
      </c>
      <c r="B3" s="9" t="s">
        <v>31</v>
      </c>
      <c r="C3">
        <v>1</v>
      </c>
      <c r="D3">
        <v>6</v>
      </c>
      <c r="E3" s="9">
        <v>3</v>
      </c>
      <c r="F3" s="10">
        <f>LOG((E3/$H$1)/((C3/$H$1)*(D3/$H$1)))</f>
        <v>1.5118833609788744</v>
      </c>
    </row>
    <row r="4" spans="1:8" x14ac:dyDescent="0.25">
      <c r="A4" s="9" t="s">
        <v>5</v>
      </c>
      <c r="B4" s="9" t="s">
        <v>8</v>
      </c>
      <c r="C4">
        <v>2</v>
      </c>
      <c r="D4">
        <v>2</v>
      </c>
      <c r="E4" s="9">
        <v>2</v>
      </c>
      <c r="F4" s="10">
        <f>LOG((E4/$H$1)/((C4/$H$1)*(D4/$H$1)))</f>
        <v>1.5118833609788744</v>
      </c>
    </row>
    <row r="5" spans="1:8" x14ac:dyDescent="0.25">
      <c r="A5" s="9" t="s">
        <v>82</v>
      </c>
      <c r="B5" s="9" t="s">
        <v>31</v>
      </c>
      <c r="C5">
        <v>2</v>
      </c>
      <c r="D5">
        <v>6</v>
      </c>
      <c r="E5" s="9">
        <v>3</v>
      </c>
      <c r="F5" s="10">
        <f>LOG((E5/$H$1)/((C5/$H$1)*(D5/$H$1)))</f>
        <v>1.2108533653148932</v>
      </c>
    </row>
    <row r="6" spans="1:8" x14ac:dyDescent="0.25">
      <c r="A6" s="9" t="s">
        <v>82</v>
      </c>
      <c r="B6" s="9" t="s">
        <v>13</v>
      </c>
      <c r="C6">
        <v>2</v>
      </c>
      <c r="D6">
        <v>5</v>
      </c>
      <c r="E6" s="9">
        <v>2</v>
      </c>
      <c r="F6" s="10">
        <f>LOG((E6/$H$1)/((C6/$H$1)*(D6/$H$1)))</f>
        <v>1.1139433523068367</v>
      </c>
    </row>
  </sheetData>
  <sortState ref="A1:F6">
    <sortCondition descending="1"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welsh</vt:lpstr>
      <vt:lpstr>swedish</vt:lpstr>
      <vt:lpstr>scotish</vt:lpstr>
      <vt:lpstr>paki</vt:lpstr>
      <vt:lpstr>english</vt:lpstr>
      <vt:lpstr>canadian</vt:lpstr>
      <vt:lpstr>british</vt:lpstr>
      <vt:lpstr>aus</vt:lpstr>
      <vt:lpstr>argen</vt:lpstr>
      <vt:lpstr>usa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Lowri</dc:creator>
  <cp:lastModifiedBy>Lowri</cp:lastModifiedBy>
  <dcterms:created xsi:type="dcterms:W3CDTF">2013-04-30T09:49:48Z</dcterms:created>
  <dcterms:modified xsi:type="dcterms:W3CDTF">2013-04-30T10:25:09Z</dcterms:modified>
</cp:coreProperties>
</file>