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220" activeTab="5"/>
  </bookViews>
  <sheets>
    <sheet name="christian" sheetId="1" r:id="rId1"/>
    <sheet name="hindu" sheetId="2" r:id="rId2"/>
    <sheet name="muslim" sheetId="3" r:id="rId3"/>
    <sheet name="none" sheetId="4" r:id="rId4"/>
    <sheet name="other" sheetId="5" r:id="rId5"/>
    <sheet name="pns" sheetId="6" r:id="rId6"/>
  </sheets>
  <calcPr calcId="144525"/>
</workbook>
</file>

<file path=xl/calcChain.xml><?xml version="1.0" encoding="utf-8"?>
<calcChain xmlns="http://schemas.openxmlformats.org/spreadsheetml/2006/main">
  <c r="F9" i="6" l="1"/>
  <c r="F4" i="6"/>
  <c r="F3" i="6"/>
  <c r="F7" i="6"/>
  <c r="F1" i="6"/>
  <c r="F5" i="6"/>
  <c r="F10" i="6"/>
  <c r="F11" i="6"/>
  <c r="F8" i="6"/>
  <c r="F2" i="6"/>
  <c r="F6" i="6"/>
  <c r="F18" i="5"/>
  <c r="F6" i="5"/>
  <c r="F20" i="5"/>
  <c r="F9" i="5"/>
  <c r="F22" i="5"/>
  <c r="F14" i="5"/>
  <c r="F16" i="5"/>
  <c r="F21" i="5"/>
  <c r="F2" i="5"/>
  <c r="F5" i="5"/>
  <c r="F1" i="5"/>
  <c r="F17" i="5"/>
  <c r="F19" i="5"/>
  <c r="F12" i="5"/>
  <c r="F7" i="5"/>
  <c r="F15" i="5"/>
  <c r="F3" i="5"/>
  <c r="F11" i="5"/>
  <c r="F13" i="5"/>
  <c r="F10" i="5"/>
  <c r="F4" i="5"/>
  <c r="F8" i="5"/>
  <c r="F126" i="4"/>
  <c r="F16" i="4"/>
  <c r="F197" i="4"/>
  <c r="F176" i="4"/>
  <c r="F199" i="4"/>
  <c r="F170" i="4"/>
  <c r="F114" i="4"/>
  <c r="F18" i="4"/>
  <c r="F128" i="4"/>
  <c r="F152" i="4"/>
  <c r="F97" i="4"/>
  <c r="F70" i="4"/>
  <c r="F50" i="4"/>
  <c r="F11" i="4"/>
  <c r="F165" i="4"/>
  <c r="F115" i="4"/>
  <c r="F99" i="4"/>
  <c r="F12" i="4"/>
  <c r="F120" i="4"/>
  <c r="F34" i="4"/>
  <c r="F177" i="4"/>
  <c r="F155" i="4"/>
  <c r="F129" i="4"/>
  <c r="F111" i="4"/>
  <c r="F47" i="4"/>
  <c r="F57" i="4"/>
  <c r="F74" i="4"/>
  <c r="F73" i="4"/>
  <c r="F116" i="4"/>
  <c r="F174" i="4"/>
  <c r="F153" i="4"/>
  <c r="F162" i="4"/>
  <c r="F192" i="4"/>
  <c r="F102" i="4"/>
  <c r="F121" i="4"/>
  <c r="F122" i="4"/>
  <c r="F117" i="4"/>
  <c r="F26" i="4"/>
  <c r="F169" i="4"/>
  <c r="F181" i="4"/>
  <c r="F134" i="4"/>
  <c r="F154" i="4"/>
  <c r="F80" i="4"/>
  <c r="F92" i="4"/>
  <c r="F183" i="4"/>
  <c r="F118" i="4"/>
  <c r="F13" i="4"/>
  <c r="F36" i="4"/>
  <c r="F17" i="4"/>
  <c r="F63" i="4"/>
  <c r="F123" i="4"/>
  <c r="F189" i="4"/>
  <c r="F185" i="4"/>
  <c r="F48" i="4"/>
  <c r="F42" i="4"/>
  <c r="F106" i="4"/>
  <c r="F109" i="4"/>
  <c r="F85" i="4"/>
  <c r="F124" i="4"/>
  <c r="F32" i="4"/>
  <c r="F173" i="4"/>
  <c r="F38" i="4"/>
  <c r="F23" i="4"/>
  <c r="F53" i="4"/>
  <c r="F30" i="4"/>
  <c r="F27" i="4"/>
  <c r="F28" i="4"/>
  <c r="F93" i="4"/>
  <c r="F15" i="4"/>
  <c r="F191" i="4"/>
  <c r="F39" i="4"/>
  <c r="F156" i="4"/>
  <c r="F164" i="4"/>
  <c r="F119" i="4"/>
  <c r="F61" i="4"/>
  <c r="F64" i="4"/>
  <c r="F141" i="4"/>
  <c r="F3" i="4"/>
  <c r="F150" i="4"/>
  <c r="F37" i="4"/>
  <c r="F77" i="4"/>
  <c r="F107" i="4"/>
  <c r="F95" i="4"/>
  <c r="F139" i="4"/>
  <c r="F78" i="4"/>
  <c r="F96" i="4"/>
  <c r="F55" i="4"/>
  <c r="F142" i="4"/>
  <c r="F133" i="4"/>
  <c r="F56" i="4"/>
  <c r="F41" i="4"/>
  <c r="F168" i="4"/>
  <c r="F146" i="4"/>
  <c r="F112" i="4"/>
  <c r="F108" i="4"/>
  <c r="F67" i="4"/>
  <c r="F198" i="4"/>
  <c r="F178" i="4"/>
  <c r="F201" i="4"/>
  <c r="F147" i="4"/>
  <c r="F148" i="4"/>
  <c r="F58" i="4"/>
  <c r="F180" i="4"/>
  <c r="F186" i="4"/>
  <c r="F160" i="4"/>
  <c r="F190" i="4"/>
  <c r="F100" i="4"/>
  <c r="F196" i="4"/>
  <c r="F193" i="4"/>
  <c r="F71" i="4"/>
  <c r="F125" i="4"/>
  <c r="F110" i="4"/>
  <c r="F149" i="4"/>
  <c r="F163" i="4"/>
  <c r="F188" i="4"/>
  <c r="F161" i="4"/>
  <c r="F14" i="4"/>
  <c r="F24" i="4"/>
  <c r="F10" i="4"/>
  <c r="F43" i="4"/>
  <c r="F4" i="4"/>
  <c r="F86" i="4"/>
  <c r="F51" i="4"/>
  <c r="F143" i="4"/>
  <c r="F151" i="4"/>
  <c r="F5" i="4"/>
  <c r="F88" i="4"/>
  <c r="F76" i="4"/>
  <c r="F187" i="4"/>
  <c r="F182" i="4"/>
  <c r="F59" i="4"/>
  <c r="F72" i="4"/>
  <c r="F60" i="4"/>
  <c r="F44" i="4"/>
  <c r="F159" i="4"/>
  <c r="F91" i="4"/>
  <c r="F113" i="4"/>
  <c r="F194" i="4"/>
  <c r="F52" i="4"/>
  <c r="F94" i="4"/>
  <c r="F101" i="4"/>
  <c r="F66" i="4"/>
  <c r="F79" i="4"/>
  <c r="F87" i="4"/>
  <c r="F45" i="4"/>
  <c r="F62" i="4"/>
  <c r="F46" i="4"/>
  <c r="F89" i="4"/>
  <c r="F136" i="4"/>
  <c r="F90" i="4"/>
  <c r="F31" i="4"/>
  <c r="F9" i="4"/>
  <c r="F6" i="4"/>
  <c r="F7" i="4"/>
  <c r="F103" i="4"/>
  <c r="F140" i="4"/>
  <c r="F166" i="4"/>
  <c r="F81" i="4"/>
  <c r="F200" i="4"/>
  <c r="F82" i="4"/>
  <c r="F171" i="4"/>
  <c r="F172" i="4"/>
  <c r="F83" i="4"/>
  <c r="F22" i="4"/>
  <c r="F104" i="4"/>
  <c r="F35" i="4"/>
  <c r="F195" i="4"/>
  <c r="F105" i="4"/>
  <c r="F130" i="4"/>
  <c r="F184" i="4"/>
  <c r="F98" i="4"/>
  <c r="F131" i="4"/>
  <c r="F179" i="4"/>
  <c r="F202" i="4"/>
  <c r="F84" i="4"/>
  <c r="F157" i="4"/>
  <c r="F132" i="4"/>
  <c r="F54" i="4"/>
  <c r="F49" i="4"/>
  <c r="F2" i="4"/>
  <c r="F135" i="4"/>
  <c r="F21" i="4"/>
  <c r="F19" i="4"/>
  <c r="F20" i="4"/>
  <c r="F29" i="4"/>
  <c r="F25" i="4"/>
  <c r="F8" i="4"/>
  <c r="F1" i="4"/>
  <c r="F75" i="4"/>
  <c r="F68" i="4"/>
  <c r="F144" i="4"/>
  <c r="F127" i="4"/>
  <c r="F65" i="4"/>
  <c r="F69" i="4"/>
  <c r="F158" i="4"/>
  <c r="F175" i="4"/>
  <c r="F138" i="4"/>
  <c r="F145" i="4"/>
  <c r="F40" i="4"/>
  <c r="F167" i="4"/>
  <c r="F33" i="4"/>
  <c r="F137" i="4"/>
  <c r="F20" i="3"/>
  <c r="F11" i="3"/>
  <c r="F6" i="3"/>
  <c r="F15" i="3"/>
  <c r="F1" i="3"/>
  <c r="F8" i="3"/>
  <c r="F10" i="3"/>
  <c r="F16" i="3"/>
  <c r="F19" i="3"/>
  <c r="F17" i="3"/>
  <c r="F5" i="3"/>
  <c r="F4" i="3"/>
  <c r="F3" i="3"/>
  <c r="F12" i="3"/>
  <c r="F14" i="3"/>
  <c r="F18" i="3"/>
  <c r="F7" i="3"/>
  <c r="F13" i="3"/>
  <c r="F2" i="3"/>
  <c r="F9" i="3"/>
  <c r="F1" i="2"/>
  <c r="F2" i="2"/>
  <c r="F183" i="1"/>
  <c r="F28" i="1"/>
  <c r="F161" i="1"/>
  <c r="F90" i="1"/>
  <c r="F96" i="1"/>
  <c r="F122" i="1"/>
  <c r="F9" i="1"/>
  <c r="F130" i="1"/>
  <c r="F81" i="1"/>
  <c r="F30" i="1"/>
  <c r="F113" i="1"/>
  <c r="F42" i="1"/>
  <c r="F35" i="1"/>
  <c r="F153" i="1"/>
  <c r="F17" i="1"/>
  <c r="F40" i="1"/>
  <c r="F18" i="1"/>
  <c r="F53" i="1"/>
  <c r="F182" i="1"/>
  <c r="F138" i="1"/>
  <c r="F93" i="1"/>
  <c r="F94" i="1"/>
  <c r="F131" i="1"/>
  <c r="F150" i="1"/>
  <c r="F151" i="1"/>
  <c r="F63" i="1"/>
  <c r="F139" i="1"/>
  <c r="F164" i="1"/>
  <c r="F38" i="1"/>
  <c r="F144" i="1"/>
  <c r="F91" i="1"/>
  <c r="F97" i="1"/>
  <c r="F136" i="1"/>
  <c r="F142" i="1"/>
  <c r="F132" i="1"/>
  <c r="F140" i="1"/>
  <c r="F19" i="1"/>
  <c r="F70" i="1"/>
  <c r="F145" i="1"/>
  <c r="F26" i="1"/>
  <c r="F167" i="1"/>
  <c r="F46" i="1"/>
  <c r="F173" i="1"/>
  <c r="F129" i="1"/>
  <c r="F24" i="1"/>
  <c r="F34" i="1"/>
  <c r="F98" i="1"/>
  <c r="F1" i="1"/>
  <c r="F2" i="1"/>
  <c r="F92" i="1"/>
  <c r="F95" i="1"/>
  <c r="F29" i="1"/>
  <c r="F75" i="1"/>
  <c r="F172" i="1"/>
  <c r="F68" i="1"/>
  <c r="F66" i="1"/>
  <c r="F6" i="1"/>
  <c r="F8" i="1"/>
  <c r="F176" i="1"/>
  <c r="F56" i="1"/>
  <c r="F162" i="1"/>
  <c r="F86" i="1"/>
  <c r="F103" i="1"/>
  <c r="F4" i="1"/>
  <c r="F50" i="1"/>
  <c r="F177" i="1"/>
  <c r="F104" i="1"/>
  <c r="F82" i="1"/>
  <c r="F105" i="1"/>
  <c r="F119" i="1"/>
  <c r="F84" i="1"/>
  <c r="F64" i="1"/>
  <c r="F27" i="1"/>
  <c r="F62" i="1"/>
  <c r="F21" i="1"/>
  <c r="F31" i="1"/>
  <c r="F120" i="1"/>
  <c r="F99" i="1"/>
  <c r="F137" i="1"/>
  <c r="F12" i="1"/>
  <c r="F7" i="1"/>
  <c r="F13" i="1"/>
  <c r="F114" i="1"/>
  <c r="F102" i="1"/>
  <c r="F124" i="1"/>
  <c r="F41" i="1"/>
  <c r="F3" i="1"/>
  <c r="F158" i="1"/>
  <c r="F133" i="1"/>
  <c r="F47" i="1"/>
  <c r="F59" i="1"/>
  <c r="F149" i="1"/>
  <c r="F88" i="1"/>
  <c r="F100" i="1"/>
  <c r="F166" i="1"/>
  <c r="F115" i="1"/>
  <c r="F60" i="1"/>
  <c r="F116" i="1"/>
  <c r="F76" i="1"/>
  <c r="F171" i="1"/>
  <c r="F117" i="1"/>
  <c r="F89" i="1"/>
  <c r="F77" i="1"/>
  <c r="F48" i="1"/>
  <c r="F179" i="1"/>
  <c r="F118" i="1"/>
  <c r="F78" i="1"/>
  <c r="F101" i="1"/>
  <c r="F159" i="1"/>
  <c r="F25" i="1"/>
  <c r="F143" i="1"/>
  <c r="F123" i="1"/>
  <c r="F49" i="1"/>
  <c r="F106" i="1"/>
  <c r="F160" i="1"/>
  <c r="F10" i="1"/>
  <c r="F14" i="1"/>
  <c r="F20" i="1"/>
  <c r="F157" i="1"/>
  <c r="F69" i="1"/>
  <c r="F121" i="1"/>
  <c r="F58" i="1"/>
  <c r="F43" i="1"/>
  <c r="F165" i="1"/>
  <c r="F125" i="1"/>
  <c r="F146" i="1"/>
  <c r="F55" i="1"/>
  <c r="F5" i="1"/>
  <c r="F67" i="1"/>
  <c r="F22" i="1"/>
  <c r="F44" i="1"/>
  <c r="F11" i="1"/>
  <c r="F36" i="1"/>
  <c r="F184" i="1"/>
  <c r="F154" i="1"/>
  <c r="F181" i="1"/>
  <c r="F71" i="1"/>
  <c r="F85" i="1"/>
  <c r="F107" i="1"/>
  <c r="F147" i="1"/>
  <c r="F148" i="1"/>
  <c r="F87" i="1"/>
  <c r="F163" i="1"/>
  <c r="F155" i="1"/>
  <c r="F180" i="1"/>
  <c r="F83" i="1"/>
  <c r="F72" i="1"/>
  <c r="F108" i="1"/>
  <c r="F109" i="1"/>
  <c r="F156" i="1"/>
  <c r="F57" i="1"/>
  <c r="F169" i="1"/>
  <c r="F128" i="1"/>
  <c r="F174" i="1"/>
  <c r="F110" i="1"/>
  <c r="F73" i="1"/>
  <c r="F37" i="1"/>
  <c r="F168" i="1"/>
  <c r="F80" i="1"/>
  <c r="F134" i="1"/>
  <c r="F170" i="1"/>
  <c r="F74" i="1"/>
  <c r="F175" i="1"/>
  <c r="F141" i="1"/>
  <c r="F54" i="1"/>
  <c r="F126" i="1"/>
  <c r="F127" i="1"/>
  <c r="F135" i="1"/>
  <c r="F178" i="1"/>
  <c r="F32" i="1"/>
  <c r="F33" i="1"/>
  <c r="F51" i="1"/>
  <c r="F15" i="1"/>
  <c r="F52" i="1"/>
  <c r="F79" i="1"/>
  <c r="F16" i="1"/>
  <c r="F39" i="1"/>
  <c r="F65" i="1"/>
  <c r="F23" i="1"/>
  <c r="F111" i="1"/>
  <c r="F45" i="1"/>
  <c r="F112" i="1"/>
  <c r="F152" i="1"/>
  <c r="F61" i="1"/>
</calcChain>
</file>

<file path=xl/sharedStrings.xml><?xml version="1.0" encoding="utf-8"?>
<sst xmlns="http://schemas.openxmlformats.org/spreadsheetml/2006/main" count="882" uniqueCount="135">
  <si>
    <t>age</t>
  </si>
  <si>
    <t>summer</t>
  </si>
  <si>
    <t>ball</t>
  </si>
  <si>
    <t>bat</t>
  </si>
  <si>
    <t>chair</t>
  </si>
  <si>
    <t>club</t>
  </si>
  <si>
    <t>croquet hoop</t>
  </si>
  <si>
    <t>croquet stick</t>
  </si>
  <si>
    <t>garden shed</t>
  </si>
  <si>
    <t>grass</t>
  </si>
  <si>
    <t>hoop</t>
  </si>
  <si>
    <t>hut</t>
  </si>
  <si>
    <t>man</t>
  </si>
  <si>
    <t>old</t>
  </si>
  <si>
    <t>old people</t>
  </si>
  <si>
    <t>player</t>
  </si>
  <si>
    <t>relax</t>
  </si>
  <si>
    <t>spectator</t>
  </si>
  <si>
    <t>sunshine</t>
  </si>
  <si>
    <t>tree</t>
  </si>
  <si>
    <t>wall</t>
  </si>
  <si>
    <t>white chair</t>
  </si>
  <si>
    <t>old man</t>
  </si>
  <si>
    <t>blank</t>
  </si>
  <si>
    <t>potential</t>
  </si>
  <si>
    <t>bowl</t>
  </si>
  <si>
    <t>shed</t>
  </si>
  <si>
    <t>brick wall</t>
  </si>
  <si>
    <t>lawn chair</t>
  </si>
  <si>
    <t>bush</t>
  </si>
  <si>
    <t>croquet</t>
  </si>
  <si>
    <t>five chairs</t>
  </si>
  <si>
    <t>cabin</t>
  </si>
  <si>
    <t>colour</t>
  </si>
  <si>
    <t>croquet set</t>
  </si>
  <si>
    <t>elderly people</t>
  </si>
  <si>
    <t>green</t>
  </si>
  <si>
    <t>men</t>
  </si>
  <si>
    <t>notice</t>
  </si>
  <si>
    <t>people</t>
  </si>
  <si>
    <t>sport</t>
  </si>
  <si>
    <t xml:space="preserve">summer house </t>
  </si>
  <si>
    <t>shadow</t>
  </si>
  <si>
    <t>coloured ball</t>
  </si>
  <si>
    <t>concentrate</t>
  </si>
  <si>
    <t>cricket</t>
  </si>
  <si>
    <t>people watching</t>
  </si>
  <si>
    <t>red ball</t>
  </si>
  <si>
    <t>retirement</t>
  </si>
  <si>
    <t>seat</t>
  </si>
  <si>
    <t>yellow ball</t>
  </si>
  <si>
    <t>croquet ball</t>
  </si>
  <si>
    <t>garden chair</t>
  </si>
  <si>
    <t>summer house</t>
  </si>
  <si>
    <t>croquet equipment</t>
  </si>
  <si>
    <t>croquet mallet</t>
  </si>
  <si>
    <t>plastic chair</t>
  </si>
  <si>
    <t>croquet pitch</t>
  </si>
  <si>
    <t>elderly</t>
  </si>
  <si>
    <t>friendly</t>
  </si>
  <si>
    <t>fun</t>
  </si>
  <si>
    <t>game</t>
  </si>
  <si>
    <t xml:space="preserve">mallet </t>
  </si>
  <si>
    <t>man playing croquet</t>
  </si>
  <si>
    <t>person</t>
  </si>
  <si>
    <t>sun</t>
  </si>
  <si>
    <t>wooden hut</t>
  </si>
  <si>
    <t>green grass</t>
  </si>
  <si>
    <t>greenery</t>
  </si>
  <si>
    <t>grey frame</t>
  </si>
  <si>
    <t>nothing</t>
  </si>
  <si>
    <t>hammer</t>
  </si>
  <si>
    <t>happy</t>
  </si>
  <si>
    <t>house</t>
  </si>
  <si>
    <t>lawn</t>
  </si>
  <si>
    <t>light</t>
  </si>
  <si>
    <t>line</t>
  </si>
  <si>
    <t>square</t>
  </si>
  <si>
    <t>white</t>
  </si>
  <si>
    <t>other people</t>
  </si>
  <si>
    <t>nature</t>
  </si>
  <si>
    <t>white space</t>
  </si>
  <si>
    <t>old aged pensioner</t>
  </si>
  <si>
    <t>wooden shed</t>
  </si>
  <si>
    <t>pensioner</t>
  </si>
  <si>
    <t>people sitting</t>
  </si>
  <si>
    <t>people sitting on chair</t>
  </si>
  <si>
    <t>question mark</t>
  </si>
  <si>
    <t>wooden house</t>
  </si>
  <si>
    <t>sunny day</t>
  </si>
  <si>
    <t>three people</t>
  </si>
  <si>
    <t>leisure</t>
  </si>
  <si>
    <t>couple</t>
  </si>
  <si>
    <t>garden</t>
  </si>
  <si>
    <t>putter</t>
  </si>
  <si>
    <t>stick</t>
  </si>
  <si>
    <t>empty</t>
  </si>
  <si>
    <t>space</t>
  </si>
  <si>
    <t>blue box</t>
  </si>
  <si>
    <t>brick</t>
  </si>
  <si>
    <t>sky</t>
  </si>
  <si>
    <t>calm</t>
  </si>
  <si>
    <t>hat</t>
  </si>
  <si>
    <t>leaf</t>
  </si>
  <si>
    <t>wood</t>
  </si>
  <si>
    <t>jumper over deck rail</t>
  </si>
  <si>
    <t>nice grass</t>
  </si>
  <si>
    <t>sunny</t>
  </si>
  <si>
    <t>three old people</t>
  </si>
  <si>
    <t>croquet bat</t>
  </si>
  <si>
    <t>croquet game</t>
  </si>
  <si>
    <t>two people watching</t>
  </si>
  <si>
    <t>deck chair</t>
  </si>
  <si>
    <t>enjoy</t>
  </si>
  <si>
    <t>peaceful</t>
  </si>
  <si>
    <t>flat cap</t>
  </si>
  <si>
    <t>white plastic chair</t>
  </si>
  <si>
    <t>golf</t>
  </si>
  <si>
    <t>human</t>
  </si>
  <si>
    <t>park</t>
  </si>
  <si>
    <t>old women</t>
  </si>
  <si>
    <t>white background</t>
  </si>
  <si>
    <t>red</t>
  </si>
  <si>
    <t>towel</t>
  </si>
  <si>
    <t>two balls</t>
  </si>
  <si>
    <t>shoe</t>
  </si>
  <si>
    <t>spaghetti</t>
  </si>
  <si>
    <t>two people sitting</t>
  </si>
  <si>
    <t>wooden cabin</t>
  </si>
  <si>
    <t>old age pensioner</t>
  </si>
  <si>
    <t>club house</t>
  </si>
  <si>
    <t>blue</t>
  </si>
  <si>
    <t>peace</t>
  </si>
  <si>
    <t>quiet</t>
  </si>
  <si>
    <t>sunlight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</si>
</sst>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workbookViewId="0">
      <selection activeCell="K14" sqref="K14"/>
    </sheetView>
  </sheetViews>
  <sheetFormatPr defaultRowHeight="15" x14ac:dyDescent="0.25"/>
  <cols>
    <col min="1" max="1" width="21" bestFit="1" customWidth="1"/>
    <col min="2" max="2" width="19.28515625" bestFit="1" customWidth="1"/>
  </cols>
  <sheetData>
    <row r="1" spans="1:8" x14ac:dyDescent="0.25">
      <c r="A1" s="1" t="s">
        <v>69</v>
      </c>
      <c r="B1" s="1" t="s">
        <v>70</v>
      </c>
      <c r="C1">
        <v>1</v>
      </c>
      <c r="D1">
        <v>1</v>
      </c>
      <c r="E1" s="1">
        <v>3</v>
      </c>
      <c r="F1">
        <f>LOG((E1/$H$1)/((C1/$H$1)*(D1/$H$1)))</f>
        <v>3.3967222785037734</v>
      </c>
      <c r="H1">
        <v>831</v>
      </c>
    </row>
    <row r="2" spans="1:8" x14ac:dyDescent="0.25">
      <c r="A2" s="1" t="s">
        <v>4</v>
      </c>
      <c r="B2" s="1" t="s">
        <v>38</v>
      </c>
      <c r="C2">
        <v>45</v>
      </c>
      <c r="D2">
        <v>1</v>
      </c>
      <c r="E2" s="1">
        <v>55</v>
      </c>
      <c r="F2" s="6">
        <f>LOG((E2/$H$1)/((C2/$H$1)*(D2/$H$1)))</f>
        <v>3.006751199503011</v>
      </c>
    </row>
    <row r="3" spans="1:8" x14ac:dyDescent="0.25">
      <c r="A3" s="1" t="s">
        <v>33</v>
      </c>
      <c r="B3" s="1" t="s">
        <v>42</v>
      </c>
      <c r="C3" s="6">
        <v>3</v>
      </c>
      <c r="D3">
        <v>1</v>
      </c>
      <c r="E3" s="1">
        <v>2</v>
      </c>
      <c r="F3" s="6">
        <f>LOG((E3/$H$1)/((C3/$H$1)*(D3/$H$1)))</f>
        <v>2.7435097647284299</v>
      </c>
    </row>
    <row r="4" spans="1:8" x14ac:dyDescent="0.25">
      <c r="A4" s="1" t="s">
        <v>80</v>
      </c>
      <c r="B4" s="1" t="s">
        <v>14</v>
      </c>
      <c r="C4" s="6">
        <v>1</v>
      </c>
      <c r="D4">
        <v>19</v>
      </c>
      <c r="E4" s="1">
        <v>11</v>
      </c>
      <c r="F4" s="6">
        <f>LOG((E4/$H$1)/((C4/$H$1)*(D4/$H$1)))</f>
        <v>2.6822401079895068</v>
      </c>
    </row>
    <row r="5" spans="1:8" x14ac:dyDescent="0.25">
      <c r="A5" s="1" t="s">
        <v>13</v>
      </c>
      <c r="B5" s="1" t="s">
        <v>65</v>
      </c>
      <c r="C5" s="6">
        <v>2</v>
      </c>
      <c r="D5">
        <v>2</v>
      </c>
      <c r="E5" s="1">
        <v>2</v>
      </c>
      <c r="F5" s="6">
        <f>LOG((E5/$H$1)/((C5/$H$1)*(D5/$H$1)))</f>
        <v>2.6185710281201295</v>
      </c>
    </row>
    <row r="6" spans="1:8" x14ac:dyDescent="0.25">
      <c r="A6" s="1" t="s">
        <v>71</v>
      </c>
      <c r="B6" s="1" t="s">
        <v>22</v>
      </c>
      <c r="C6" s="6">
        <v>1</v>
      </c>
      <c r="D6">
        <v>13</v>
      </c>
      <c r="E6" s="1">
        <v>6</v>
      </c>
      <c r="F6" s="6">
        <f>LOG((E6/$H$1)/((C6/$H$1)*(D6/$H$1)))</f>
        <v>2.5838089218609177</v>
      </c>
    </row>
    <row r="7" spans="1:8" x14ac:dyDescent="0.25">
      <c r="A7" s="1" t="s">
        <v>59</v>
      </c>
      <c r="B7" s="1" t="s">
        <v>16</v>
      </c>
      <c r="C7" s="6">
        <v>1</v>
      </c>
      <c r="D7">
        <v>5</v>
      </c>
      <c r="E7" s="1">
        <v>2</v>
      </c>
      <c r="F7" s="6">
        <f>LOG((E7/$H$1)/((C7/$H$1)*(D7/$H$1)))</f>
        <v>2.5216610151120733</v>
      </c>
    </row>
    <row r="8" spans="1:8" x14ac:dyDescent="0.25">
      <c r="A8" s="1" t="s">
        <v>73</v>
      </c>
      <c r="B8" s="1" t="s">
        <v>22</v>
      </c>
      <c r="C8" s="6">
        <v>2</v>
      </c>
      <c r="D8">
        <v>13</v>
      </c>
      <c r="E8" s="1">
        <v>9</v>
      </c>
      <c r="F8" s="6">
        <f>LOG((E8/$H$1)/((C8/$H$1)*(D8/$H$1)))</f>
        <v>2.4588701852526178</v>
      </c>
    </row>
    <row r="9" spans="1:8" x14ac:dyDescent="0.25">
      <c r="A9" s="1" t="s">
        <v>29</v>
      </c>
      <c r="B9" s="1" t="s">
        <v>30</v>
      </c>
      <c r="C9" s="6">
        <v>3</v>
      </c>
      <c r="D9">
        <v>36</v>
      </c>
      <c r="E9" s="1">
        <v>36</v>
      </c>
      <c r="F9" s="6">
        <f>LOG((E9/$H$1)/((C9/$H$1)*(D9/$H$1)))</f>
        <v>2.4424797690644486</v>
      </c>
    </row>
    <row r="10" spans="1:8" x14ac:dyDescent="0.25">
      <c r="A10" s="1" t="s">
        <v>76</v>
      </c>
      <c r="B10" s="1" t="s">
        <v>77</v>
      </c>
      <c r="C10" s="6">
        <v>3</v>
      </c>
      <c r="D10">
        <v>2</v>
      </c>
      <c r="E10" s="1">
        <v>2</v>
      </c>
      <c r="F10" s="6">
        <f>LOG((E10/$H$1)/((C10/$H$1)*(D10/$H$1)))</f>
        <v>2.4424797690644486</v>
      </c>
    </row>
    <row r="11" spans="1:8" x14ac:dyDescent="0.25">
      <c r="A11" s="1" t="s">
        <v>44</v>
      </c>
      <c r="B11" s="1" t="s">
        <v>18</v>
      </c>
      <c r="C11" s="6">
        <v>2</v>
      </c>
      <c r="D11">
        <v>3</v>
      </c>
      <c r="E11" s="1">
        <v>2</v>
      </c>
      <c r="F11" s="6">
        <f>LOG((E11/$H$1)/((C11/$H$1)*(D11/$H$1)))</f>
        <v>2.4424797690644486</v>
      </c>
    </row>
    <row r="12" spans="1:8" x14ac:dyDescent="0.25">
      <c r="A12" s="1" t="s">
        <v>44</v>
      </c>
      <c r="B12" s="1" t="s">
        <v>16</v>
      </c>
      <c r="C12" s="6">
        <v>2</v>
      </c>
      <c r="D12">
        <v>5</v>
      </c>
      <c r="E12" s="1">
        <v>3</v>
      </c>
      <c r="F12" s="6">
        <f>LOG((E12/$H$1)/((C12/$H$1)*(D12/$H$1)))</f>
        <v>2.3967222785037734</v>
      </c>
    </row>
    <row r="13" spans="1:8" x14ac:dyDescent="0.25">
      <c r="A13" s="1" t="s">
        <v>72</v>
      </c>
      <c r="B13" s="1" t="s">
        <v>16</v>
      </c>
      <c r="C13" s="6">
        <v>2</v>
      </c>
      <c r="D13">
        <v>5</v>
      </c>
      <c r="E13" s="1">
        <v>3</v>
      </c>
      <c r="F13" s="6">
        <f>LOG((E13/$H$1)/((C13/$H$1)*(D13/$H$1)))</f>
        <v>2.3967222785037734</v>
      </c>
    </row>
    <row r="14" spans="1:8" x14ac:dyDescent="0.25">
      <c r="A14" s="1" t="s">
        <v>0</v>
      </c>
      <c r="B14" s="1" t="s">
        <v>1</v>
      </c>
      <c r="C14" s="6">
        <v>1</v>
      </c>
      <c r="D14">
        <v>7</v>
      </c>
      <c r="E14" s="1">
        <v>2</v>
      </c>
      <c r="F14" s="6">
        <f>LOG((E14/$H$1)/((C14/$H$1)*(D14/$H$1)))</f>
        <v>2.3755329794338356</v>
      </c>
    </row>
    <row r="15" spans="1:8" x14ac:dyDescent="0.25">
      <c r="A15" s="1" t="s">
        <v>77</v>
      </c>
      <c r="B15" s="1" t="s">
        <v>78</v>
      </c>
      <c r="C15" s="6">
        <v>2</v>
      </c>
      <c r="D15">
        <v>7</v>
      </c>
      <c r="E15" s="1">
        <v>4</v>
      </c>
      <c r="F15" s="6">
        <f>LOG((E15/$H$1)/((C15/$H$1)*(D15/$H$1)))</f>
        <v>2.3755329794338356</v>
      </c>
    </row>
    <row r="16" spans="1:8" x14ac:dyDescent="0.25">
      <c r="A16" s="1" t="s">
        <v>70</v>
      </c>
      <c r="B16" s="1" t="s">
        <v>81</v>
      </c>
      <c r="C16" s="6">
        <v>7</v>
      </c>
      <c r="D16">
        <v>1</v>
      </c>
      <c r="E16" s="1">
        <v>2</v>
      </c>
      <c r="F16" s="6">
        <f>LOG((E16/$H$1)/((C16/$H$1)*(D16/$H$1)))</f>
        <v>2.3755329794338356</v>
      </c>
    </row>
    <row r="17" spans="1:6" x14ac:dyDescent="0.25">
      <c r="A17" s="1" t="s">
        <v>29</v>
      </c>
      <c r="B17" s="1" t="s">
        <v>31</v>
      </c>
      <c r="C17" s="6">
        <v>3</v>
      </c>
      <c r="D17">
        <v>4</v>
      </c>
      <c r="E17" s="1">
        <v>3</v>
      </c>
      <c r="F17" s="6">
        <f>LOG((E17/$H$1)/((C17/$H$1)*(D17/$H$1)))</f>
        <v>2.3175410324561487</v>
      </c>
    </row>
    <row r="18" spans="1:6" x14ac:dyDescent="0.25">
      <c r="A18" s="1" t="s">
        <v>2</v>
      </c>
      <c r="B18" s="1" t="s">
        <v>8</v>
      </c>
      <c r="C18" s="6">
        <v>42</v>
      </c>
      <c r="D18">
        <v>5</v>
      </c>
      <c r="E18" s="1">
        <v>47</v>
      </c>
      <c r="F18" s="6">
        <f>LOG((E18/$H$1)/((C18/$H$1)*(D18/$H$1)))</f>
        <v>2.2694795869859092</v>
      </c>
    </row>
    <row r="19" spans="1:6" x14ac:dyDescent="0.25">
      <c r="A19" s="1" t="s">
        <v>27</v>
      </c>
      <c r="B19" s="1" t="s">
        <v>28</v>
      </c>
      <c r="C19" s="6">
        <v>7</v>
      </c>
      <c r="D19">
        <v>2</v>
      </c>
      <c r="E19" s="1">
        <v>3</v>
      </c>
      <c r="F19" s="6">
        <f>LOG((E19/$H$1)/((C19/$H$1)*(D19/$H$1)))</f>
        <v>2.2505942428255352</v>
      </c>
    </row>
    <row r="20" spans="1:6" x14ac:dyDescent="0.25">
      <c r="A20" s="1" t="s">
        <v>58</v>
      </c>
      <c r="B20" s="1" t="s">
        <v>1</v>
      </c>
      <c r="C20" s="6">
        <v>2</v>
      </c>
      <c r="D20">
        <v>7</v>
      </c>
      <c r="E20" s="1">
        <v>3</v>
      </c>
      <c r="F20" s="6">
        <f>LOG((E20/$H$1)/((C20/$H$1)*(D20/$H$1)))</f>
        <v>2.2505942428255352</v>
      </c>
    </row>
    <row r="21" spans="1:6" x14ac:dyDescent="0.25">
      <c r="A21" s="1" t="s">
        <v>23</v>
      </c>
      <c r="B21" s="1" t="s">
        <v>24</v>
      </c>
      <c r="C21">
        <v>5</v>
      </c>
      <c r="D21" s="6">
        <v>2</v>
      </c>
      <c r="E21" s="1">
        <v>2</v>
      </c>
      <c r="F21" s="6">
        <f>LOG((E21/$H$1)/((C21/$H$1)*(D21/$H$1)))</f>
        <v>2.220631019448092</v>
      </c>
    </row>
    <row r="22" spans="1:6" x14ac:dyDescent="0.25">
      <c r="A22" s="1" t="s">
        <v>48</v>
      </c>
      <c r="B22" s="1" t="s">
        <v>89</v>
      </c>
      <c r="C22">
        <v>5</v>
      </c>
      <c r="D22" s="6">
        <v>2</v>
      </c>
      <c r="E22" s="1">
        <v>2</v>
      </c>
      <c r="F22" s="6">
        <f>LOG((E22/$H$1)/((C22/$H$1)*(D22/$H$1)))</f>
        <v>2.220631019448092</v>
      </c>
    </row>
    <row r="23" spans="1:6" x14ac:dyDescent="0.25">
      <c r="A23" s="1" t="s">
        <v>22</v>
      </c>
      <c r="B23" s="1" t="s">
        <v>83</v>
      </c>
      <c r="C23">
        <v>13</v>
      </c>
      <c r="D23" s="6">
        <v>2</v>
      </c>
      <c r="E23" s="1">
        <v>5</v>
      </c>
      <c r="F23" s="6">
        <f>LOG((E23/$H$1)/((C23/$H$1)*(D23/$H$1)))</f>
        <v>2.2035976801493118</v>
      </c>
    </row>
    <row r="24" spans="1:6" x14ac:dyDescent="0.25">
      <c r="A24" s="1" t="s">
        <v>11</v>
      </c>
      <c r="B24" s="1" t="s">
        <v>12</v>
      </c>
      <c r="C24" s="6">
        <v>5</v>
      </c>
      <c r="D24" s="6">
        <v>19</v>
      </c>
      <c r="E24" s="1">
        <v>18</v>
      </c>
      <c r="F24" s="6">
        <f>LOG((E24/$H$1)/((C24/$H$1)*(D24/$H$1)))</f>
        <v>2.1971499235985692</v>
      </c>
    </row>
    <row r="25" spans="1:6" x14ac:dyDescent="0.25">
      <c r="A25" s="1" t="s">
        <v>2</v>
      </c>
      <c r="B25" s="1" t="s">
        <v>17</v>
      </c>
      <c r="C25" s="6">
        <v>42</v>
      </c>
      <c r="D25" s="6">
        <v>6</v>
      </c>
      <c r="E25" s="1">
        <v>47</v>
      </c>
      <c r="F25" s="6">
        <f>LOG((E25/$H$1)/((C25/$H$1)*(D25/$H$1)))</f>
        <v>2.1902983409382846</v>
      </c>
    </row>
    <row r="26" spans="1:6" x14ac:dyDescent="0.25">
      <c r="A26" s="1" t="s">
        <v>10</v>
      </c>
      <c r="B26" s="1" t="s">
        <v>62</v>
      </c>
      <c r="C26" s="6">
        <v>3</v>
      </c>
      <c r="D26" s="6">
        <v>8</v>
      </c>
      <c r="E26" s="1">
        <v>4</v>
      </c>
      <c r="F26" s="6">
        <f>LOG((E26/$H$1)/((C26/$H$1)*(D26/$H$1)))</f>
        <v>2.1414497734004674</v>
      </c>
    </row>
    <row r="27" spans="1:6" x14ac:dyDescent="0.25">
      <c r="A27" s="1" t="s">
        <v>55</v>
      </c>
      <c r="B27" s="1" t="s">
        <v>56</v>
      </c>
      <c r="C27">
        <v>4</v>
      </c>
      <c r="D27" s="6">
        <v>3</v>
      </c>
      <c r="E27" s="1">
        <v>2</v>
      </c>
      <c r="F27" s="6">
        <f>LOG((E27/$H$1)/((C27/$H$1)*(D27/$H$1)))</f>
        <v>2.1414497734004674</v>
      </c>
    </row>
    <row r="28" spans="1:6" x14ac:dyDescent="0.25">
      <c r="A28" s="1" t="s">
        <v>27</v>
      </c>
      <c r="B28" s="1" t="s">
        <v>4</v>
      </c>
      <c r="C28">
        <v>7</v>
      </c>
      <c r="D28" s="6">
        <v>45</v>
      </c>
      <c r="E28" s="1">
        <v>51</v>
      </c>
      <c r="F28" s="6">
        <f>LOG((E28/$H$1)/((C28/$H$1)*(D28/$H$1)))</f>
        <v>2.1288606460924471</v>
      </c>
    </row>
    <row r="29" spans="1:6" x14ac:dyDescent="0.25">
      <c r="A29" s="1" t="s">
        <v>3</v>
      </c>
      <c r="B29" s="1" t="s">
        <v>22</v>
      </c>
      <c r="C29">
        <v>1</v>
      </c>
      <c r="D29">
        <v>13</v>
      </c>
      <c r="E29" s="1">
        <v>2</v>
      </c>
      <c r="F29" s="6">
        <f>LOG((E29/$H$1)/((C29/$H$1)*(D29/$H$1)))</f>
        <v>2.1066876671412555</v>
      </c>
    </row>
    <row r="30" spans="1:6" x14ac:dyDescent="0.25">
      <c r="A30" s="1" t="s">
        <v>4</v>
      </c>
      <c r="B30" s="1" t="s">
        <v>6</v>
      </c>
      <c r="C30" s="6">
        <v>45</v>
      </c>
      <c r="D30" s="6">
        <v>4</v>
      </c>
      <c r="E30" s="1">
        <v>26</v>
      </c>
      <c r="F30" s="6">
        <f>LOG((E30/$H$1)/((C30/$H$1)*(D30/$H$1)))</f>
        <v>2.079301866651623</v>
      </c>
    </row>
    <row r="31" spans="1:6" x14ac:dyDescent="0.25">
      <c r="A31" s="1" t="s">
        <v>70</v>
      </c>
      <c r="B31" s="1" t="s">
        <v>24</v>
      </c>
      <c r="C31" s="6">
        <v>7</v>
      </c>
      <c r="D31" s="6">
        <v>2</v>
      </c>
      <c r="E31" s="1">
        <v>2</v>
      </c>
      <c r="F31" s="6">
        <f>LOG((E31/$H$1)/((C31/$H$1)*(D31/$H$1)))</f>
        <v>2.0745029837698543</v>
      </c>
    </row>
    <row r="32" spans="1:6" x14ac:dyDescent="0.25">
      <c r="A32" s="1" t="s">
        <v>76</v>
      </c>
      <c r="B32" s="1" t="s">
        <v>78</v>
      </c>
      <c r="C32">
        <v>3</v>
      </c>
      <c r="D32">
        <v>7</v>
      </c>
      <c r="E32" s="1">
        <v>3</v>
      </c>
      <c r="F32" s="6">
        <f>LOG((E32/$H$1)/((C32/$H$1)*(D32/$H$1)))</f>
        <v>2.0745029837698543</v>
      </c>
    </row>
    <row r="33" spans="1:6" x14ac:dyDescent="0.25">
      <c r="A33" s="1" t="s">
        <v>24</v>
      </c>
      <c r="B33" s="1" t="s">
        <v>78</v>
      </c>
      <c r="C33" s="6">
        <v>2</v>
      </c>
      <c r="D33">
        <v>7</v>
      </c>
      <c r="E33" s="1">
        <v>2</v>
      </c>
      <c r="F33" s="6">
        <f>LOG((E33/$H$1)/((C33/$H$1)*(D33/$H$1)))</f>
        <v>2.0745029837698543</v>
      </c>
    </row>
    <row r="34" spans="1:6" x14ac:dyDescent="0.25">
      <c r="A34" s="1" t="s">
        <v>9</v>
      </c>
      <c r="B34" s="1" t="s">
        <v>63</v>
      </c>
      <c r="C34" s="6">
        <v>43</v>
      </c>
      <c r="D34">
        <v>5</v>
      </c>
      <c r="E34" s="1">
        <v>30</v>
      </c>
      <c r="F34" s="6">
        <f>LOG((E34/$H$1)/((C34/$H$1)*(D34/$H$1)))</f>
        <v>2.064283818588168</v>
      </c>
    </row>
    <row r="35" spans="1:6" x14ac:dyDescent="0.25">
      <c r="A35" s="1" t="s">
        <v>51</v>
      </c>
      <c r="B35" s="1" t="s">
        <v>7</v>
      </c>
      <c r="C35">
        <v>5</v>
      </c>
      <c r="D35">
        <v>3</v>
      </c>
      <c r="E35" s="1">
        <v>2</v>
      </c>
      <c r="F35" s="6">
        <f>LOG((E35/$H$1)/((C35/$H$1)*(D35/$H$1)))</f>
        <v>2.0445397603924111</v>
      </c>
    </row>
    <row r="36" spans="1:6" x14ac:dyDescent="0.25">
      <c r="A36" s="1" t="s">
        <v>16</v>
      </c>
      <c r="B36" s="1" t="s">
        <v>18</v>
      </c>
      <c r="C36" s="6">
        <v>5</v>
      </c>
      <c r="D36">
        <v>3</v>
      </c>
      <c r="E36" s="1">
        <v>2</v>
      </c>
      <c r="F36" s="6">
        <f>LOG((E36/$H$1)/((C36/$H$1)*(D36/$H$1)))</f>
        <v>2.0445397603924111</v>
      </c>
    </row>
    <row r="37" spans="1:6" x14ac:dyDescent="0.25">
      <c r="A37" s="1" t="s">
        <v>56</v>
      </c>
      <c r="B37" s="1" t="s">
        <v>19</v>
      </c>
      <c r="C37" s="6">
        <v>3</v>
      </c>
      <c r="D37">
        <v>58</v>
      </c>
      <c r="E37" s="1">
        <v>22</v>
      </c>
      <c r="F37" s="6">
        <f>LOG((E37/$H$1)/((C37/$H$1)*(D37/$H$1)))</f>
        <v>2.0214744563237175</v>
      </c>
    </row>
    <row r="38" spans="1:6" x14ac:dyDescent="0.25">
      <c r="A38" s="1" t="s">
        <v>60</v>
      </c>
      <c r="B38" s="1" t="s">
        <v>36</v>
      </c>
      <c r="C38" s="6">
        <v>2</v>
      </c>
      <c r="D38">
        <v>8</v>
      </c>
      <c r="E38" s="1">
        <v>2</v>
      </c>
      <c r="F38" s="6">
        <f>LOG((E38/$H$1)/((C38/$H$1)*(D38/$H$1)))</f>
        <v>2.0165110367921675</v>
      </c>
    </row>
    <row r="39" spans="1:6" x14ac:dyDescent="0.25">
      <c r="A39" s="1" t="s">
        <v>47</v>
      </c>
      <c r="B39" s="1" t="s">
        <v>88</v>
      </c>
      <c r="C39" s="6">
        <v>7</v>
      </c>
      <c r="D39">
        <v>4</v>
      </c>
      <c r="E39" s="1">
        <v>3</v>
      </c>
      <c r="F39" s="6">
        <f>LOG((E39/$H$1)/((C39/$H$1)*(D39/$H$1)))</f>
        <v>1.9495642471615542</v>
      </c>
    </row>
    <row r="40" spans="1:6" x14ac:dyDescent="0.25">
      <c r="A40" s="1" t="s">
        <v>51</v>
      </c>
      <c r="B40" s="1" t="s">
        <v>52</v>
      </c>
      <c r="C40" s="6">
        <v>5</v>
      </c>
      <c r="D40">
        <v>4</v>
      </c>
      <c r="E40" s="1">
        <v>2</v>
      </c>
      <c r="F40" s="6">
        <f>LOG((E40/$H$1)/((C40/$H$1)*(D40/$H$1)))</f>
        <v>1.919601023784111</v>
      </c>
    </row>
    <row r="41" spans="1:6" x14ac:dyDescent="0.25">
      <c r="A41" s="1" t="s">
        <v>22</v>
      </c>
      <c r="B41" s="1" t="s">
        <v>49</v>
      </c>
      <c r="C41" s="6">
        <v>13</v>
      </c>
      <c r="D41" s="6">
        <v>4</v>
      </c>
      <c r="E41" s="1">
        <v>5</v>
      </c>
      <c r="F41" s="6">
        <f>LOG((E41/$H$1)/((C41/$H$1)*(D41/$H$1)))</f>
        <v>1.9025676844853305</v>
      </c>
    </row>
    <row r="42" spans="1:6" x14ac:dyDescent="0.25">
      <c r="A42" s="1" t="s">
        <v>2</v>
      </c>
      <c r="B42" s="1" t="s">
        <v>7</v>
      </c>
      <c r="C42" s="6">
        <v>42</v>
      </c>
      <c r="D42">
        <v>3</v>
      </c>
      <c r="E42" s="1">
        <v>12</v>
      </c>
      <c r="F42" s="6">
        <f>LOG((E42/$H$1)/((C42/$H$1)*(D42/$H$1)))</f>
        <v>1.898411724714173</v>
      </c>
    </row>
    <row r="43" spans="1:6" x14ac:dyDescent="0.25">
      <c r="A43" s="1" t="s">
        <v>52</v>
      </c>
      <c r="B43" s="1" t="s">
        <v>53</v>
      </c>
      <c r="C43" s="6">
        <v>4</v>
      </c>
      <c r="D43" s="6">
        <v>8</v>
      </c>
      <c r="E43" s="1">
        <v>3</v>
      </c>
      <c r="F43" s="6">
        <f>LOG((E43/$H$1)/((C43/$H$1)*(D43/$H$1)))</f>
        <v>1.8915723001838674</v>
      </c>
    </row>
    <row r="44" spans="1:6" x14ac:dyDescent="0.25">
      <c r="A44" s="1" t="s">
        <v>2</v>
      </c>
      <c r="B44" s="1" t="s">
        <v>18</v>
      </c>
      <c r="C44" s="6">
        <v>42</v>
      </c>
      <c r="D44" s="6">
        <v>3</v>
      </c>
      <c r="E44" s="1">
        <v>11</v>
      </c>
      <c r="F44" s="6">
        <f>LOG((E44/$H$1)/((C44/$H$1)*(D44/$H$1)))</f>
        <v>1.8606231638247732</v>
      </c>
    </row>
    <row r="45" spans="1:6" x14ac:dyDescent="0.25">
      <c r="A45" s="1" t="s">
        <v>30</v>
      </c>
      <c r="B45" s="1" t="s">
        <v>50</v>
      </c>
      <c r="C45" s="6">
        <v>36</v>
      </c>
      <c r="D45" s="6">
        <v>9</v>
      </c>
      <c r="E45" s="1">
        <v>28</v>
      </c>
      <c r="F45" s="6">
        <f>LOG((E45/$H$1)/((C45/$H$1)*(D45/$H$1)))</f>
        <v>1.856214044919718</v>
      </c>
    </row>
    <row r="46" spans="1:6" x14ac:dyDescent="0.25">
      <c r="A46" s="1" t="s">
        <v>25</v>
      </c>
      <c r="B46" s="1" t="s">
        <v>12</v>
      </c>
      <c r="C46" s="6">
        <v>5</v>
      </c>
      <c r="D46" s="6">
        <v>19</v>
      </c>
      <c r="E46" s="1">
        <v>8</v>
      </c>
      <c r="F46" s="6">
        <f>LOG((E46/$H$1)/((C46/$H$1)*(D46/$H$1)))</f>
        <v>1.8449674054872069</v>
      </c>
    </row>
    <row r="47" spans="1:6" x14ac:dyDescent="0.25">
      <c r="A47" s="1" t="s">
        <v>43</v>
      </c>
      <c r="B47" s="1" t="s">
        <v>26</v>
      </c>
      <c r="C47" s="6">
        <v>1</v>
      </c>
      <c r="D47">
        <v>61</v>
      </c>
      <c r="E47" s="1">
        <v>5</v>
      </c>
      <c r="F47" s="6">
        <f>LOG((E47/$H$1)/((C47/$H$1)*(D47/$H$1)))</f>
        <v>1.8332411931093628</v>
      </c>
    </row>
    <row r="48" spans="1:6" x14ac:dyDescent="0.25">
      <c r="A48" s="1" t="s">
        <v>84</v>
      </c>
      <c r="B48" s="1" t="s">
        <v>26</v>
      </c>
      <c r="C48" s="6">
        <v>2</v>
      </c>
      <c r="D48">
        <v>61</v>
      </c>
      <c r="E48" s="1">
        <v>10</v>
      </c>
      <c r="F48" s="6">
        <f>LOG((E48/$H$1)/((C48/$H$1)*(D48/$H$1)))</f>
        <v>1.8332411931093628</v>
      </c>
    </row>
    <row r="49" spans="1:6" x14ac:dyDescent="0.25">
      <c r="A49" s="1" t="s">
        <v>11</v>
      </c>
      <c r="B49" s="1" t="s">
        <v>40</v>
      </c>
      <c r="C49" s="6">
        <v>5</v>
      </c>
      <c r="D49">
        <v>5</v>
      </c>
      <c r="E49" s="1">
        <v>2</v>
      </c>
      <c r="F49" s="6">
        <f>LOG((E49/$H$1)/((C49/$H$1)*(D49/$H$1)))</f>
        <v>1.8226910107760546</v>
      </c>
    </row>
    <row r="50" spans="1:6" x14ac:dyDescent="0.25">
      <c r="A50" s="1" t="s">
        <v>12</v>
      </c>
      <c r="B50" s="1" t="s">
        <v>79</v>
      </c>
      <c r="C50" s="6">
        <v>19</v>
      </c>
      <c r="D50">
        <v>2</v>
      </c>
      <c r="E50" s="1">
        <v>3</v>
      </c>
      <c r="F50" s="6">
        <f>LOG((E50/$H$1)/((C50/$H$1)*(D50/$H$1)))</f>
        <v>1.8169386818869633</v>
      </c>
    </row>
    <row r="51" spans="1:6" x14ac:dyDescent="0.25">
      <c r="A51" s="1" t="s">
        <v>87</v>
      </c>
      <c r="B51" s="1" t="s">
        <v>78</v>
      </c>
      <c r="C51">
        <v>4</v>
      </c>
      <c r="D51">
        <v>7</v>
      </c>
      <c r="E51" s="1">
        <v>2</v>
      </c>
      <c r="F51" s="6">
        <f>LOG((E51/$H$1)/((C51/$H$1)*(D51/$H$1)))</f>
        <v>1.7734729881058731</v>
      </c>
    </row>
    <row r="52" spans="1:6" x14ac:dyDescent="0.25">
      <c r="A52" s="1" t="s">
        <v>2</v>
      </c>
      <c r="B52" s="1" t="s">
        <v>21</v>
      </c>
      <c r="C52">
        <v>42</v>
      </c>
      <c r="D52">
        <v>1</v>
      </c>
      <c r="E52" s="1">
        <v>3</v>
      </c>
      <c r="F52" s="6">
        <f>LOG((E52/$H$1)/((C52/$H$1)*(D52/$H$1)))</f>
        <v>1.7734729881058731</v>
      </c>
    </row>
    <row r="53" spans="1:6" x14ac:dyDescent="0.25">
      <c r="A53" s="1" t="s">
        <v>4</v>
      </c>
      <c r="B53" s="1" t="s">
        <v>8</v>
      </c>
      <c r="C53">
        <v>45</v>
      </c>
      <c r="D53">
        <v>5</v>
      </c>
      <c r="E53" s="1">
        <v>16</v>
      </c>
      <c r="F53" s="6">
        <f>LOG((E53/$H$1)/((C53/$H$1)*(D53/$H$1)))</f>
        <v>1.7715384883286733</v>
      </c>
    </row>
    <row r="54" spans="1:6" x14ac:dyDescent="0.25">
      <c r="A54" s="1" t="s">
        <v>34</v>
      </c>
      <c r="B54" s="1" t="s">
        <v>20</v>
      </c>
      <c r="C54">
        <v>4</v>
      </c>
      <c r="D54" s="6">
        <v>18</v>
      </c>
      <c r="E54" s="1">
        <v>5</v>
      </c>
      <c r="F54" s="6">
        <f>LOG((E54/$H$1)/((C54/$H$1)*(D54/$H$1)))</f>
        <v>1.7612385316888615</v>
      </c>
    </row>
    <row r="55" spans="1:6" x14ac:dyDescent="0.25">
      <c r="A55" s="1" t="s">
        <v>9</v>
      </c>
      <c r="B55" s="1" t="s">
        <v>65</v>
      </c>
      <c r="C55">
        <v>43</v>
      </c>
      <c r="D55" s="6">
        <v>2</v>
      </c>
      <c r="E55" s="1">
        <v>5</v>
      </c>
      <c r="F55" s="6">
        <f>LOG((E55/$H$1)/((C55/$H$1)*(D55/$H$1)))</f>
        <v>1.6840725768765621</v>
      </c>
    </row>
    <row r="56" spans="1:6" x14ac:dyDescent="0.25">
      <c r="A56" s="1" t="s">
        <v>5</v>
      </c>
      <c r="B56" s="1" t="s">
        <v>14</v>
      </c>
      <c r="C56">
        <v>2</v>
      </c>
      <c r="D56" s="6">
        <v>19</v>
      </c>
      <c r="E56" s="1">
        <v>2</v>
      </c>
      <c r="F56" s="6">
        <f>LOG((E56/$H$1)/((C56/$H$1)*(D56/$H$1)))</f>
        <v>1.6408474228312819</v>
      </c>
    </row>
    <row r="57" spans="1:6" x14ac:dyDescent="0.25">
      <c r="A57" s="1" t="s">
        <v>74</v>
      </c>
      <c r="B57" s="1" t="s">
        <v>19</v>
      </c>
      <c r="C57">
        <v>8</v>
      </c>
      <c r="D57" s="6">
        <v>58</v>
      </c>
      <c r="E57" s="1">
        <v>24</v>
      </c>
      <c r="F57" s="6">
        <f>LOG((E57/$H$1)/((C57/$H$1)*(D57/$H$1)))</f>
        <v>1.6332942849408363</v>
      </c>
    </row>
    <row r="58" spans="1:6" x14ac:dyDescent="0.25">
      <c r="A58" s="1" t="s">
        <v>51</v>
      </c>
      <c r="B58" s="1" t="s">
        <v>53</v>
      </c>
      <c r="C58">
        <v>5</v>
      </c>
      <c r="D58" s="6">
        <v>8</v>
      </c>
      <c r="E58" s="1">
        <v>2</v>
      </c>
      <c r="F58" s="6">
        <f>LOG((E58/$H$1)/((C58/$H$1)*(D58/$H$1)))</f>
        <v>1.6185710281201298</v>
      </c>
    </row>
    <row r="59" spans="1:6" x14ac:dyDescent="0.25">
      <c r="A59" s="1" t="s">
        <v>54</v>
      </c>
      <c r="B59" s="1" t="s">
        <v>26</v>
      </c>
      <c r="C59" s="6">
        <v>2</v>
      </c>
      <c r="D59" s="6">
        <v>61</v>
      </c>
      <c r="E59" s="1">
        <v>6</v>
      </c>
      <c r="F59" s="6">
        <f>LOG((E59/$H$1)/((C59/$H$1)*(D59/$H$1)))</f>
        <v>1.6113924434930065</v>
      </c>
    </row>
    <row r="60" spans="1:6" x14ac:dyDescent="0.25">
      <c r="A60" s="1" t="s">
        <v>68</v>
      </c>
      <c r="B60" s="1" t="s">
        <v>26</v>
      </c>
      <c r="C60" s="6">
        <v>2</v>
      </c>
      <c r="D60">
        <v>61</v>
      </c>
      <c r="E60" s="1">
        <v>6</v>
      </c>
      <c r="F60" s="6">
        <f>LOG((E60/$H$1)/((C60/$H$1)*(D60/$H$1)))</f>
        <v>1.6113924434930065</v>
      </c>
    </row>
    <row r="61" spans="1:6" x14ac:dyDescent="0.25">
      <c r="A61" s="1" t="s">
        <v>2</v>
      </c>
      <c r="B61" s="1" t="s">
        <v>3</v>
      </c>
      <c r="C61" s="6">
        <v>42</v>
      </c>
      <c r="D61" s="6">
        <v>1</v>
      </c>
      <c r="E61" s="1">
        <v>2</v>
      </c>
      <c r="F61" s="6">
        <f>LOG((E61/$H$1)/((C61/$H$1)*(D61/$H$1)))</f>
        <v>1.5973817290501917</v>
      </c>
    </row>
    <row r="62" spans="1:6" x14ac:dyDescent="0.25">
      <c r="A62" s="1" t="s">
        <v>2</v>
      </c>
      <c r="B62" s="1" t="s">
        <v>15</v>
      </c>
      <c r="C62" s="6">
        <v>42</v>
      </c>
      <c r="D62" s="6">
        <v>1</v>
      </c>
      <c r="E62" s="1">
        <v>2</v>
      </c>
      <c r="F62" s="6">
        <f>LOG((E62/$H$1)/((C62/$H$1)*(D62/$H$1)))</f>
        <v>1.5973817290501917</v>
      </c>
    </row>
    <row r="63" spans="1:6" x14ac:dyDescent="0.25">
      <c r="A63" s="1" t="s">
        <v>52</v>
      </c>
      <c r="B63" s="1" t="s">
        <v>9</v>
      </c>
      <c r="C63" s="6">
        <v>4</v>
      </c>
      <c r="D63" s="6">
        <v>43</v>
      </c>
      <c r="E63" s="1">
        <v>8</v>
      </c>
      <c r="F63" s="6">
        <f>LOG((E63/$H$1)/((C63/$H$1)*(D63/$H$1)))</f>
        <v>1.5871625638685056</v>
      </c>
    </row>
    <row r="64" spans="1:6" x14ac:dyDescent="0.25">
      <c r="A64" s="1" t="s">
        <v>9</v>
      </c>
      <c r="B64" s="1" t="s">
        <v>64</v>
      </c>
      <c r="C64" s="6">
        <v>43</v>
      </c>
      <c r="D64" s="6">
        <v>1</v>
      </c>
      <c r="E64" s="1">
        <v>2</v>
      </c>
      <c r="F64" s="6">
        <f>LOG((E64/$H$1)/((C64/$H$1)*(D64/$H$1)))</f>
        <v>1.5871625638685056</v>
      </c>
    </row>
    <row r="65" spans="1:6" x14ac:dyDescent="0.25">
      <c r="A65" s="1" t="s">
        <v>9</v>
      </c>
      <c r="B65" s="1" t="s">
        <v>66</v>
      </c>
      <c r="C65" s="6">
        <v>43</v>
      </c>
      <c r="D65" s="6">
        <v>1</v>
      </c>
      <c r="E65" s="1">
        <v>2</v>
      </c>
      <c r="F65" s="6">
        <f>LOG((E65/$H$1)/((C65/$H$1)*(D65/$H$1)))</f>
        <v>1.5871625638685056</v>
      </c>
    </row>
    <row r="66" spans="1:6" x14ac:dyDescent="0.25">
      <c r="A66" s="1" t="s">
        <v>8</v>
      </c>
      <c r="B66" s="1" t="s">
        <v>22</v>
      </c>
      <c r="C66" s="6">
        <v>5</v>
      </c>
      <c r="D66">
        <v>13</v>
      </c>
      <c r="E66" s="1">
        <v>3</v>
      </c>
      <c r="F66" s="6">
        <f>LOG((E66/$H$1)/((C66/$H$1)*(D66/$H$1)))</f>
        <v>1.5838089218609177</v>
      </c>
    </row>
    <row r="67" spans="1:6" x14ac:dyDescent="0.25">
      <c r="A67" s="1" t="s">
        <v>26</v>
      </c>
      <c r="B67" s="1" t="s">
        <v>65</v>
      </c>
      <c r="C67">
        <v>61</v>
      </c>
      <c r="D67">
        <v>2</v>
      </c>
      <c r="E67" s="1">
        <v>5</v>
      </c>
      <c r="F67" s="6">
        <f>LOG((E67/$H$1)/((C67/$H$1)*(D67/$H$1)))</f>
        <v>1.5322111974453816</v>
      </c>
    </row>
    <row r="68" spans="1:6" x14ac:dyDescent="0.25">
      <c r="A68" s="1" t="s">
        <v>55</v>
      </c>
      <c r="B68" s="1" t="s">
        <v>22</v>
      </c>
      <c r="C68" s="6">
        <v>4</v>
      </c>
      <c r="D68" s="6">
        <v>13</v>
      </c>
      <c r="E68" s="1">
        <v>2</v>
      </c>
      <c r="F68" s="6">
        <f>LOG((E68/$H$1)/((C68/$H$1)*(D68/$H$1)))</f>
        <v>1.504627675813293</v>
      </c>
    </row>
    <row r="69" spans="1:6" x14ac:dyDescent="0.25">
      <c r="A69" s="1" t="s">
        <v>36</v>
      </c>
      <c r="B69" s="1" t="s">
        <v>1</v>
      </c>
      <c r="C69" s="6">
        <v>8</v>
      </c>
      <c r="D69" s="6">
        <v>7</v>
      </c>
      <c r="E69" s="1">
        <v>2</v>
      </c>
      <c r="F69" s="6">
        <f>LOG((E69/$H$1)/((C69/$H$1)*(D69/$H$1)))</f>
        <v>1.4724429924418918</v>
      </c>
    </row>
    <row r="70" spans="1:6" x14ac:dyDescent="0.25">
      <c r="A70" s="1" t="s">
        <v>9</v>
      </c>
      <c r="B70" s="1" t="s">
        <v>28</v>
      </c>
      <c r="C70" s="6">
        <v>43</v>
      </c>
      <c r="D70" s="6">
        <v>2</v>
      </c>
      <c r="E70" s="1">
        <v>3</v>
      </c>
      <c r="F70" s="6">
        <f>LOG((E70/$H$1)/((C70/$H$1)*(D70/$H$1)))</f>
        <v>1.4622238272602057</v>
      </c>
    </row>
    <row r="71" spans="1:6" x14ac:dyDescent="0.25">
      <c r="A71" s="1" t="s">
        <v>43</v>
      </c>
      <c r="B71" s="1" t="s">
        <v>19</v>
      </c>
      <c r="C71" s="6">
        <v>1</v>
      </c>
      <c r="D71">
        <v>58</v>
      </c>
      <c r="E71" s="1">
        <v>2</v>
      </c>
      <c r="F71" s="6">
        <f>LOG((E71/$H$1)/((C71/$H$1)*(D71/$H$1)))</f>
        <v>1.4572030258851549</v>
      </c>
    </row>
    <row r="72" spans="1:6" x14ac:dyDescent="0.25">
      <c r="A72" s="1" t="s">
        <v>71</v>
      </c>
      <c r="B72" s="1" t="s">
        <v>19</v>
      </c>
      <c r="C72">
        <v>1</v>
      </c>
      <c r="D72">
        <v>58</v>
      </c>
      <c r="E72" s="1">
        <v>2</v>
      </c>
      <c r="F72" s="6">
        <f>LOG((E72/$H$1)/((C72/$H$1)*(D72/$H$1)))</f>
        <v>1.4572030258851549</v>
      </c>
    </row>
    <row r="73" spans="1:6" x14ac:dyDescent="0.25">
      <c r="A73" s="1" t="s">
        <v>86</v>
      </c>
      <c r="B73" s="1" t="s">
        <v>19</v>
      </c>
      <c r="C73">
        <v>1</v>
      </c>
      <c r="D73">
        <v>58</v>
      </c>
      <c r="E73" s="1">
        <v>2</v>
      </c>
      <c r="F73" s="6">
        <f>LOG((E73/$H$1)/((C73/$H$1)*(D73/$H$1)))</f>
        <v>1.4572030258851549</v>
      </c>
    </row>
    <row r="74" spans="1:6" x14ac:dyDescent="0.25">
      <c r="A74" s="1" t="s">
        <v>90</v>
      </c>
      <c r="B74" s="1" t="s">
        <v>19</v>
      </c>
      <c r="C74">
        <v>1</v>
      </c>
      <c r="D74">
        <v>58</v>
      </c>
      <c r="E74" s="1">
        <v>2</v>
      </c>
      <c r="F74" s="6">
        <f>LOG((E74/$H$1)/((C74/$H$1)*(D74/$H$1)))</f>
        <v>1.4572030258851549</v>
      </c>
    </row>
    <row r="75" spans="1:6" x14ac:dyDescent="0.25">
      <c r="A75" s="1" t="s">
        <v>32</v>
      </c>
      <c r="B75" s="1" t="s">
        <v>22</v>
      </c>
      <c r="C75">
        <v>7</v>
      </c>
      <c r="D75">
        <v>13</v>
      </c>
      <c r="E75" s="1">
        <v>3</v>
      </c>
      <c r="F75" s="6">
        <f>LOG((E75/$H$1)/((C75/$H$1)*(D75/$H$1)))</f>
        <v>1.43768088618268</v>
      </c>
    </row>
    <row r="76" spans="1:6" x14ac:dyDescent="0.25">
      <c r="A76" s="1" t="s">
        <v>28</v>
      </c>
      <c r="B76" s="1" t="s">
        <v>26</v>
      </c>
      <c r="C76">
        <v>2</v>
      </c>
      <c r="D76">
        <v>61</v>
      </c>
      <c r="E76" s="1">
        <v>4</v>
      </c>
      <c r="F76" s="6">
        <f>LOG((E76/$H$1)/((C76/$H$1)*(D76/$H$1)))</f>
        <v>1.4353011844373251</v>
      </c>
    </row>
    <row r="77" spans="1:6" x14ac:dyDescent="0.25">
      <c r="A77" s="1" t="s">
        <v>82</v>
      </c>
      <c r="B77" s="1" t="s">
        <v>26</v>
      </c>
      <c r="C77">
        <v>1</v>
      </c>
      <c r="D77">
        <v>61</v>
      </c>
      <c r="E77" s="1">
        <v>2</v>
      </c>
      <c r="F77" s="6">
        <f>LOG((E77/$H$1)/((C77/$H$1)*(D77/$H$1)))</f>
        <v>1.4353011844373251</v>
      </c>
    </row>
    <row r="78" spans="1:6" x14ac:dyDescent="0.25">
      <c r="A78" s="1" t="s">
        <v>64</v>
      </c>
      <c r="B78" s="1" t="s">
        <v>26</v>
      </c>
      <c r="C78">
        <v>1</v>
      </c>
      <c r="D78">
        <v>61</v>
      </c>
      <c r="E78" s="1">
        <v>2</v>
      </c>
      <c r="F78" s="6">
        <f>LOG((E78/$H$1)/((C78/$H$1)*(D78/$H$1)))</f>
        <v>1.4353011844373251</v>
      </c>
    </row>
    <row r="79" spans="1:6" x14ac:dyDescent="0.25">
      <c r="A79" s="1" t="s">
        <v>26</v>
      </c>
      <c r="B79" s="1" t="s">
        <v>21</v>
      </c>
      <c r="C79">
        <v>61</v>
      </c>
      <c r="D79" s="6">
        <v>1</v>
      </c>
      <c r="E79" s="1">
        <v>2</v>
      </c>
      <c r="F79" s="6">
        <f>LOG((E79/$H$1)/((C79/$H$1)*(D79/$H$1)))</f>
        <v>1.4353011844373251</v>
      </c>
    </row>
    <row r="80" spans="1:6" x14ac:dyDescent="0.25">
      <c r="A80" s="1" t="s">
        <v>49</v>
      </c>
      <c r="B80" s="1" t="s">
        <v>19</v>
      </c>
      <c r="C80">
        <v>4</v>
      </c>
      <c r="D80">
        <v>58</v>
      </c>
      <c r="E80" s="1">
        <v>7</v>
      </c>
      <c r="F80" s="6">
        <f>LOG((E80/$H$1)/((C80/$H$1)*(D80/$H$1)))</f>
        <v>1.3992110789074681</v>
      </c>
    </row>
    <row r="81" spans="1:6" x14ac:dyDescent="0.25">
      <c r="A81" s="1" t="s">
        <v>2</v>
      </c>
      <c r="B81" s="1" t="s">
        <v>6</v>
      </c>
      <c r="C81">
        <v>42</v>
      </c>
      <c r="D81" s="6">
        <v>4</v>
      </c>
      <c r="E81" s="1">
        <v>5</v>
      </c>
      <c r="F81" s="6">
        <f>LOG((E81/$H$1)/((C81/$H$1)*(D81/$H$1)))</f>
        <v>1.3932617463942669</v>
      </c>
    </row>
    <row r="82" spans="1:6" x14ac:dyDescent="0.25">
      <c r="A82" s="1" t="s">
        <v>7</v>
      </c>
      <c r="B82" s="1" t="s">
        <v>39</v>
      </c>
      <c r="C82">
        <v>3</v>
      </c>
      <c r="D82" s="6">
        <v>23</v>
      </c>
      <c r="E82" s="1">
        <v>2</v>
      </c>
      <c r="F82" s="6">
        <f>LOG((E82/$H$1)/((C82/$H$1)*(D82/$H$1)))</f>
        <v>1.3817819287108368</v>
      </c>
    </row>
    <row r="83" spans="1:6" x14ac:dyDescent="0.25">
      <c r="A83" s="1" t="s">
        <v>67</v>
      </c>
      <c r="B83" s="1" t="s">
        <v>19</v>
      </c>
      <c r="C83">
        <v>3</v>
      </c>
      <c r="D83" s="6">
        <v>58</v>
      </c>
      <c r="E83" s="1">
        <v>5</v>
      </c>
      <c r="F83" s="6">
        <f>LOG((E83/$H$1)/((C83/$H$1)*(D83/$H$1)))</f>
        <v>1.37802177983753</v>
      </c>
    </row>
    <row r="84" spans="1:6" x14ac:dyDescent="0.25">
      <c r="A84" s="1" t="s">
        <v>30</v>
      </c>
      <c r="B84" s="1" t="s">
        <v>46</v>
      </c>
      <c r="C84">
        <v>36</v>
      </c>
      <c r="D84">
        <v>2</v>
      </c>
      <c r="E84" s="1">
        <v>2</v>
      </c>
      <c r="F84" s="6">
        <f>LOG((E84/$H$1)/((C84/$H$1)*(D84/$H$1)))</f>
        <v>1.3632985230168237</v>
      </c>
    </row>
    <row r="85" spans="1:6" x14ac:dyDescent="0.25">
      <c r="A85" s="1" t="s">
        <v>51</v>
      </c>
      <c r="B85" s="1" t="s">
        <v>19</v>
      </c>
      <c r="C85">
        <v>5</v>
      </c>
      <c r="D85">
        <v>58</v>
      </c>
      <c r="E85" s="1">
        <v>8</v>
      </c>
      <c r="F85" s="6">
        <f>LOG((E85/$H$1)/((C85/$H$1)*(D85/$H$1)))</f>
        <v>1.3602930128770985</v>
      </c>
    </row>
    <row r="86" spans="1:6" x14ac:dyDescent="0.25">
      <c r="A86" s="1" t="s">
        <v>75</v>
      </c>
      <c r="B86" s="1" t="s">
        <v>14</v>
      </c>
      <c r="C86">
        <v>4</v>
      </c>
      <c r="D86">
        <v>19</v>
      </c>
      <c r="E86" s="1">
        <v>2</v>
      </c>
      <c r="F86" s="6">
        <f>LOG((E86/$H$1)/((C86/$H$1)*(D86/$H$1)))</f>
        <v>1.3398174271673009</v>
      </c>
    </row>
    <row r="87" spans="1:6" x14ac:dyDescent="0.25">
      <c r="A87" s="1" t="s">
        <v>58</v>
      </c>
      <c r="B87" s="1" t="s">
        <v>19</v>
      </c>
      <c r="C87">
        <v>2</v>
      </c>
      <c r="D87">
        <v>58</v>
      </c>
      <c r="E87" s="1">
        <v>3</v>
      </c>
      <c r="F87" s="6">
        <f>LOG((E87/$H$1)/((C87/$H$1)*(D87/$H$1)))</f>
        <v>1.332264289276855</v>
      </c>
    </row>
    <row r="88" spans="1:6" x14ac:dyDescent="0.25">
      <c r="A88" s="1" t="s">
        <v>57</v>
      </c>
      <c r="B88" s="1" t="s">
        <v>26</v>
      </c>
      <c r="C88">
        <v>2</v>
      </c>
      <c r="D88">
        <v>61</v>
      </c>
      <c r="E88" s="1">
        <v>3</v>
      </c>
      <c r="F88" s="6">
        <f>LOG((E88/$H$1)/((C88/$H$1)*(D88/$H$1)))</f>
        <v>1.3103624478290252</v>
      </c>
    </row>
    <row r="89" spans="1:6" x14ac:dyDescent="0.25">
      <c r="A89" s="1" t="s">
        <v>13</v>
      </c>
      <c r="B89" s="1" t="s">
        <v>26</v>
      </c>
      <c r="C89">
        <v>2</v>
      </c>
      <c r="D89">
        <v>61</v>
      </c>
      <c r="E89" s="1">
        <v>3</v>
      </c>
      <c r="F89" s="6">
        <f>LOG((E89/$H$1)/((C89/$H$1)*(D89/$H$1)))</f>
        <v>1.3103624478290252</v>
      </c>
    </row>
    <row r="90" spans="1:6" x14ac:dyDescent="0.25">
      <c r="A90" s="1" t="s">
        <v>2</v>
      </c>
      <c r="B90" s="1" t="s">
        <v>5</v>
      </c>
      <c r="C90">
        <v>42</v>
      </c>
      <c r="D90" s="6">
        <v>2</v>
      </c>
      <c r="E90" s="1">
        <v>2</v>
      </c>
      <c r="F90" s="6">
        <f>LOG((E90/$H$1)/((C90/$H$1)*(D90/$H$1)))</f>
        <v>1.2963517333862107</v>
      </c>
    </row>
    <row r="91" spans="1:6" x14ac:dyDescent="0.25">
      <c r="A91" s="1" t="s">
        <v>2</v>
      </c>
      <c r="B91" s="1" t="s">
        <v>10</v>
      </c>
      <c r="C91">
        <v>42</v>
      </c>
      <c r="D91" s="6">
        <v>3</v>
      </c>
      <c r="E91" s="1">
        <v>3</v>
      </c>
      <c r="F91" s="6">
        <f>LOG((E91/$H$1)/((C91/$H$1)*(D91/$H$1)))</f>
        <v>1.2963517333862107</v>
      </c>
    </row>
    <row r="92" spans="1:6" x14ac:dyDescent="0.25">
      <c r="A92" s="1" t="s">
        <v>2</v>
      </c>
      <c r="B92" s="1" t="s">
        <v>13</v>
      </c>
      <c r="C92">
        <v>42</v>
      </c>
      <c r="D92" s="6">
        <v>2</v>
      </c>
      <c r="E92" s="1">
        <v>2</v>
      </c>
      <c r="F92" s="6">
        <f>LOG((E92/$H$1)/((C92/$H$1)*(D92/$H$1)))</f>
        <v>1.2963517333862107</v>
      </c>
    </row>
    <row r="93" spans="1:6" x14ac:dyDescent="0.25">
      <c r="A93" s="1" t="s">
        <v>45</v>
      </c>
      <c r="B93" s="1" t="s">
        <v>9</v>
      </c>
      <c r="C93">
        <v>2</v>
      </c>
      <c r="D93" s="6">
        <v>43</v>
      </c>
      <c r="E93" s="1">
        <v>2</v>
      </c>
      <c r="F93" s="6">
        <f>LOG((E93/$H$1)/((C93/$H$1)*(D93/$H$1)))</f>
        <v>1.2861325682045244</v>
      </c>
    </row>
    <row r="94" spans="1:6" x14ac:dyDescent="0.25">
      <c r="A94" s="1" t="s">
        <v>54</v>
      </c>
      <c r="B94" s="1" t="s">
        <v>9</v>
      </c>
      <c r="C94" s="6">
        <v>2</v>
      </c>
      <c r="D94" s="6">
        <v>43</v>
      </c>
      <c r="E94" s="1">
        <v>2</v>
      </c>
      <c r="F94" s="6">
        <f>LOG((E94/$H$1)/((C94/$H$1)*(D94/$H$1)))</f>
        <v>1.2861325682045244</v>
      </c>
    </row>
    <row r="95" spans="1:6" x14ac:dyDescent="0.25">
      <c r="A95" s="1" t="s">
        <v>9</v>
      </c>
      <c r="B95" s="1" t="s">
        <v>13</v>
      </c>
      <c r="C95">
        <v>43</v>
      </c>
      <c r="D95" s="6">
        <v>2</v>
      </c>
      <c r="E95" s="1">
        <v>2</v>
      </c>
      <c r="F95" s="6">
        <f>LOG((E95/$H$1)/((C95/$H$1)*(D95/$H$1)))</f>
        <v>1.2861325682045244</v>
      </c>
    </row>
    <row r="96" spans="1:6" x14ac:dyDescent="0.25">
      <c r="A96" s="1" t="s">
        <v>4</v>
      </c>
      <c r="B96" s="1" t="s">
        <v>5</v>
      </c>
      <c r="C96" s="6">
        <v>45</v>
      </c>
      <c r="D96" s="6">
        <v>2</v>
      </c>
      <c r="E96" s="1">
        <v>2</v>
      </c>
      <c r="F96" s="6">
        <f>LOG((E96/$H$1)/((C96/$H$1)*(D96/$H$1)))</f>
        <v>1.2663885100087673</v>
      </c>
    </row>
    <row r="97" spans="1:6" x14ac:dyDescent="0.25">
      <c r="A97" s="1" t="s">
        <v>4</v>
      </c>
      <c r="B97" s="1" t="s">
        <v>10</v>
      </c>
      <c r="C97" s="6">
        <v>45</v>
      </c>
      <c r="D97" s="6">
        <v>3</v>
      </c>
      <c r="E97" s="1">
        <v>3</v>
      </c>
      <c r="F97" s="6">
        <f>LOG((E97/$H$1)/((C97/$H$1)*(D97/$H$1)))</f>
        <v>1.2663885100087673</v>
      </c>
    </row>
    <row r="98" spans="1:6" x14ac:dyDescent="0.25">
      <c r="A98" s="1" t="s">
        <v>4</v>
      </c>
      <c r="B98" s="1" t="s">
        <v>37</v>
      </c>
      <c r="C98" s="6">
        <v>45</v>
      </c>
      <c r="D98" s="6">
        <v>2</v>
      </c>
      <c r="E98" s="1">
        <v>2</v>
      </c>
      <c r="F98" s="6">
        <f>LOG((E98/$H$1)/((C98/$H$1)*(D98/$H$1)))</f>
        <v>1.2663885100087673</v>
      </c>
    </row>
    <row r="99" spans="1:6" x14ac:dyDescent="0.25">
      <c r="A99" s="1" t="s">
        <v>22</v>
      </c>
      <c r="B99" s="1" t="s">
        <v>47</v>
      </c>
      <c r="C99">
        <v>13</v>
      </c>
      <c r="D99" s="6">
        <v>7</v>
      </c>
      <c r="E99" s="1">
        <v>2</v>
      </c>
      <c r="F99" s="6">
        <f>LOG((E99/$H$1)/((C99/$H$1)*(D99/$H$1)))</f>
        <v>1.2615896271269986</v>
      </c>
    </row>
    <row r="100" spans="1:6" x14ac:dyDescent="0.25">
      <c r="A100" s="1" t="s">
        <v>7</v>
      </c>
      <c r="B100" s="1" t="s">
        <v>26</v>
      </c>
      <c r="C100" s="6">
        <v>3</v>
      </c>
      <c r="D100" s="6">
        <v>61</v>
      </c>
      <c r="E100" s="1">
        <v>4</v>
      </c>
      <c r="F100" s="6">
        <f>LOG((E100/$H$1)/((C100/$H$1)*(D100/$H$1)))</f>
        <v>1.259209925381644</v>
      </c>
    </row>
    <row r="101" spans="1:6" x14ac:dyDescent="0.25">
      <c r="A101" s="1" t="s">
        <v>56</v>
      </c>
      <c r="B101" s="1" t="s">
        <v>26</v>
      </c>
      <c r="C101" s="6">
        <v>3</v>
      </c>
      <c r="D101" s="6">
        <v>61</v>
      </c>
      <c r="E101" s="1">
        <v>4</v>
      </c>
      <c r="F101" s="6">
        <f>LOG((E101/$H$1)/((C101/$H$1)*(D101/$H$1)))</f>
        <v>1.259209925381644</v>
      </c>
    </row>
    <row r="102" spans="1:6" x14ac:dyDescent="0.25">
      <c r="A102" s="1" t="s">
        <v>14</v>
      </c>
      <c r="B102" s="1" t="s">
        <v>48</v>
      </c>
      <c r="C102" s="6">
        <v>19</v>
      </c>
      <c r="D102" s="6">
        <v>5</v>
      </c>
      <c r="E102" s="1">
        <v>2</v>
      </c>
      <c r="F102" s="6">
        <f>LOG((E102/$H$1)/((C102/$H$1)*(D102/$H$1)))</f>
        <v>1.2429074141592444</v>
      </c>
    </row>
    <row r="103" spans="1:6" x14ac:dyDescent="0.25">
      <c r="A103" s="1" t="s">
        <v>62</v>
      </c>
      <c r="B103" s="1" t="s">
        <v>14</v>
      </c>
      <c r="C103" s="6">
        <v>8</v>
      </c>
      <c r="D103" s="6">
        <v>19</v>
      </c>
      <c r="E103" s="1">
        <v>3</v>
      </c>
      <c r="F103" s="6">
        <f>LOG((E103/$H$1)/((C103/$H$1)*(D103/$H$1)))</f>
        <v>1.214878690559001</v>
      </c>
    </row>
    <row r="104" spans="1:6" x14ac:dyDescent="0.25">
      <c r="A104" s="1" t="s">
        <v>51</v>
      </c>
      <c r="B104" s="1" t="s">
        <v>39</v>
      </c>
      <c r="C104" s="6">
        <v>5</v>
      </c>
      <c r="D104" s="6">
        <v>23</v>
      </c>
      <c r="E104" s="1">
        <v>2</v>
      </c>
      <c r="F104" s="6">
        <f>LOG((E104/$H$1)/((C104/$H$1)*(D104/$H$1)))</f>
        <v>1.1599331790944805</v>
      </c>
    </row>
    <row r="105" spans="1:6" x14ac:dyDescent="0.25">
      <c r="A105" s="1" t="s">
        <v>8</v>
      </c>
      <c r="B105" s="1" t="s">
        <v>39</v>
      </c>
      <c r="C105" s="6">
        <v>5</v>
      </c>
      <c r="D105" s="6">
        <v>23</v>
      </c>
      <c r="E105" s="1">
        <v>2</v>
      </c>
      <c r="F105" s="6">
        <f>LOG((E105/$H$1)/((C105/$H$1)*(D105/$H$1)))</f>
        <v>1.1599331790944805</v>
      </c>
    </row>
    <row r="106" spans="1:6" x14ac:dyDescent="0.25">
      <c r="A106" s="1" t="s">
        <v>39</v>
      </c>
      <c r="B106" s="1" t="s">
        <v>40</v>
      </c>
      <c r="C106" s="6">
        <v>23</v>
      </c>
      <c r="D106" s="6">
        <v>5</v>
      </c>
      <c r="E106" s="1">
        <v>2</v>
      </c>
      <c r="F106" s="6">
        <f>LOG((E106/$H$1)/((C106/$H$1)*(D106/$H$1)))</f>
        <v>1.1599331790944805</v>
      </c>
    </row>
    <row r="107" spans="1:6" x14ac:dyDescent="0.25">
      <c r="A107" s="1" t="s">
        <v>6</v>
      </c>
      <c r="B107" s="1" t="s">
        <v>19</v>
      </c>
      <c r="C107" s="6">
        <v>4</v>
      </c>
      <c r="D107" s="6">
        <v>58</v>
      </c>
      <c r="E107" s="1">
        <v>4</v>
      </c>
      <c r="F107" s="6">
        <f>LOG((E107/$H$1)/((C107/$H$1)*(D107/$H$1)))</f>
        <v>1.1561730302211737</v>
      </c>
    </row>
    <row r="108" spans="1:6" x14ac:dyDescent="0.25">
      <c r="A108" s="1" t="s">
        <v>10</v>
      </c>
      <c r="B108" s="1" t="s">
        <v>19</v>
      </c>
      <c r="C108" s="6">
        <v>3</v>
      </c>
      <c r="D108" s="6">
        <v>58</v>
      </c>
      <c r="E108" s="1">
        <v>3</v>
      </c>
      <c r="F108" s="6">
        <f>LOG((E108/$H$1)/((C108/$H$1)*(D108/$H$1)))</f>
        <v>1.1561730302211737</v>
      </c>
    </row>
    <row r="109" spans="1:6" x14ac:dyDescent="0.25">
      <c r="A109" s="1" t="s">
        <v>73</v>
      </c>
      <c r="B109" s="1" t="s">
        <v>19</v>
      </c>
      <c r="C109" s="6">
        <v>2</v>
      </c>
      <c r="D109" s="6">
        <v>58</v>
      </c>
      <c r="E109" s="1">
        <v>2</v>
      </c>
      <c r="F109" s="6">
        <f>LOG((E109/$H$1)/((C109/$H$1)*(D109/$H$1)))</f>
        <v>1.1561730302211737</v>
      </c>
    </row>
    <row r="110" spans="1:6" x14ac:dyDescent="0.25">
      <c r="A110" s="1" t="s">
        <v>85</v>
      </c>
      <c r="B110" s="1" t="s">
        <v>19</v>
      </c>
      <c r="C110" s="6">
        <v>3</v>
      </c>
      <c r="D110" s="6">
        <v>58</v>
      </c>
      <c r="E110" s="1">
        <v>3</v>
      </c>
      <c r="F110" s="6">
        <f>LOG((E110/$H$1)/((C110/$H$1)*(D110/$H$1)))</f>
        <v>1.1561730302211737</v>
      </c>
    </row>
    <row r="111" spans="1:6" x14ac:dyDescent="0.25">
      <c r="A111" s="1" t="s">
        <v>19</v>
      </c>
      <c r="B111" s="1" t="s">
        <v>83</v>
      </c>
      <c r="C111" s="6">
        <v>58</v>
      </c>
      <c r="D111">
        <v>2</v>
      </c>
      <c r="E111" s="1">
        <v>2</v>
      </c>
      <c r="F111" s="6">
        <f>LOG((E111/$H$1)/((C111/$H$1)*(D111/$H$1)))</f>
        <v>1.1561730302211737</v>
      </c>
    </row>
    <row r="112" spans="1:6" x14ac:dyDescent="0.25">
      <c r="A112" s="1" t="s">
        <v>22</v>
      </c>
      <c r="B112" s="1" t="s">
        <v>50</v>
      </c>
      <c r="C112" s="6">
        <v>13</v>
      </c>
      <c r="D112">
        <v>9</v>
      </c>
      <c r="E112" s="1">
        <v>2</v>
      </c>
      <c r="F112" s="6">
        <f>LOG((E112/$H$1)/((C112/$H$1)*(D112/$H$1)))</f>
        <v>1.1524451577019306</v>
      </c>
    </row>
    <row r="113" spans="1:6" x14ac:dyDescent="0.25">
      <c r="A113" s="1" t="s">
        <v>4</v>
      </c>
      <c r="B113" s="1" t="s">
        <v>34</v>
      </c>
      <c r="C113">
        <v>45</v>
      </c>
      <c r="D113" s="6">
        <v>4</v>
      </c>
      <c r="E113" s="1">
        <v>3</v>
      </c>
      <c r="F113" s="6">
        <f>LOG((E113/$H$1)/((C113/$H$1)*(D113/$H$1)))</f>
        <v>1.1414497734004674</v>
      </c>
    </row>
    <row r="114" spans="1:6" x14ac:dyDescent="0.25">
      <c r="A114" s="1" t="s">
        <v>30</v>
      </c>
      <c r="B114" s="1" t="s">
        <v>48</v>
      </c>
      <c r="C114" s="6">
        <v>36</v>
      </c>
      <c r="D114" s="6">
        <v>5</v>
      </c>
      <c r="E114" s="1">
        <v>3</v>
      </c>
      <c r="F114" s="6">
        <f>LOG((E114/$H$1)/((C114/$H$1)*(D114/$H$1)))</f>
        <v>1.1414497734004674</v>
      </c>
    </row>
    <row r="115" spans="1:6" x14ac:dyDescent="0.25">
      <c r="A115" s="1" t="s">
        <v>67</v>
      </c>
      <c r="B115" s="1" t="s">
        <v>26</v>
      </c>
      <c r="C115" s="6">
        <v>3</v>
      </c>
      <c r="D115" s="6">
        <v>61</v>
      </c>
      <c r="E115" s="1">
        <v>3</v>
      </c>
      <c r="F115" s="6">
        <f>LOG((E115/$H$1)/((C115/$H$1)*(D115/$H$1)))</f>
        <v>1.1342711887733441</v>
      </c>
    </row>
    <row r="116" spans="1:6" x14ac:dyDescent="0.25">
      <c r="A116" s="1" t="s">
        <v>10</v>
      </c>
      <c r="B116" s="1" t="s">
        <v>26</v>
      </c>
      <c r="C116">
        <v>3</v>
      </c>
      <c r="D116" s="6">
        <v>61</v>
      </c>
      <c r="E116" s="1">
        <v>3</v>
      </c>
      <c r="F116" s="6">
        <f>LOG((E116/$H$1)/((C116/$H$1)*(D116/$H$1)))</f>
        <v>1.1342711887733441</v>
      </c>
    </row>
    <row r="117" spans="1:6" x14ac:dyDescent="0.25">
      <c r="A117" s="1" t="s">
        <v>63</v>
      </c>
      <c r="B117" s="1" t="s">
        <v>26</v>
      </c>
      <c r="C117" s="6">
        <v>5</v>
      </c>
      <c r="D117">
        <v>61</v>
      </c>
      <c r="E117" s="1">
        <v>5</v>
      </c>
      <c r="F117" s="6">
        <f>LOG((E117/$H$1)/((C117/$H$1)*(D117/$H$1)))</f>
        <v>1.1342711887733441</v>
      </c>
    </row>
    <row r="118" spans="1:6" x14ac:dyDescent="0.25">
      <c r="A118" s="1" t="s">
        <v>85</v>
      </c>
      <c r="B118" s="1" t="s">
        <v>26</v>
      </c>
      <c r="C118">
        <v>3</v>
      </c>
      <c r="D118">
        <v>61</v>
      </c>
      <c r="E118" s="1">
        <v>3</v>
      </c>
      <c r="F118" s="6">
        <f>LOG((E118/$H$1)/((C118/$H$1)*(D118/$H$1)))</f>
        <v>1.1342711887733441</v>
      </c>
    </row>
    <row r="119" spans="1:6" x14ac:dyDescent="0.25">
      <c r="A119" s="1" t="s">
        <v>74</v>
      </c>
      <c r="B119" s="1" t="s">
        <v>39</v>
      </c>
      <c r="C119">
        <v>8</v>
      </c>
      <c r="D119" s="6">
        <v>23</v>
      </c>
      <c r="E119" s="1">
        <v>3</v>
      </c>
      <c r="F119" s="6">
        <f>LOG((E119/$H$1)/((C119/$H$1)*(D119/$H$1)))</f>
        <v>1.131904455494237</v>
      </c>
    </row>
    <row r="120" spans="1:6" x14ac:dyDescent="0.25">
      <c r="A120" s="1" t="s">
        <v>30</v>
      </c>
      <c r="B120" s="1" t="s">
        <v>47</v>
      </c>
      <c r="C120">
        <v>36</v>
      </c>
      <c r="D120" s="6">
        <v>7</v>
      </c>
      <c r="E120" s="1">
        <v>4</v>
      </c>
      <c r="F120" s="6">
        <f>LOG((E120/$H$1)/((C120/$H$1)*(D120/$H$1)))</f>
        <v>1.1202604743305293</v>
      </c>
    </row>
    <row r="121" spans="1:6" x14ac:dyDescent="0.25">
      <c r="A121" s="1" t="s">
        <v>14</v>
      </c>
      <c r="B121" s="1" t="s">
        <v>1</v>
      </c>
      <c r="C121">
        <v>19</v>
      </c>
      <c r="D121" s="6">
        <v>7</v>
      </c>
      <c r="E121" s="1">
        <v>2</v>
      </c>
      <c r="F121" s="6">
        <f>LOG((E121/$H$1)/((C121/$H$1)*(D121/$H$1)))</f>
        <v>1.0967793784810065</v>
      </c>
    </row>
    <row r="122" spans="1:6" x14ac:dyDescent="0.25">
      <c r="A122" s="1" t="s">
        <v>4</v>
      </c>
      <c r="B122" s="1" t="s">
        <v>33</v>
      </c>
      <c r="C122">
        <v>45</v>
      </c>
      <c r="D122" s="6">
        <v>3</v>
      </c>
      <c r="E122" s="1">
        <v>2</v>
      </c>
      <c r="F122" s="6">
        <f>LOG((E122/$H$1)/((C122/$H$1)*(D122/$H$1)))</f>
        <v>1.0902972509530862</v>
      </c>
    </row>
    <row r="123" spans="1:6" x14ac:dyDescent="0.25">
      <c r="A123" s="1" t="s">
        <v>9</v>
      </c>
      <c r="B123" s="1" t="s">
        <v>40</v>
      </c>
      <c r="C123">
        <v>43</v>
      </c>
      <c r="D123">
        <v>5</v>
      </c>
      <c r="E123" s="1">
        <v>3</v>
      </c>
      <c r="F123" s="6">
        <f>LOG((E123/$H$1)/((C123/$H$1)*(D123/$H$1)))</f>
        <v>1.064283818588168</v>
      </c>
    </row>
    <row r="124" spans="1:6" x14ac:dyDescent="0.25">
      <c r="A124" s="1" t="s">
        <v>30</v>
      </c>
      <c r="B124" s="1" t="s">
        <v>49</v>
      </c>
      <c r="C124" s="6">
        <v>36</v>
      </c>
      <c r="D124" s="6">
        <v>4</v>
      </c>
      <c r="E124" s="1">
        <v>2</v>
      </c>
      <c r="F124" s="6">
        <f>LOG((E124/$H$1)/((C124/$H$1)*(D124/$H$1)))</f>
        <v>1.0622685273528425</v>
      </c>
    </row>
    <row r="125" spans="1:6" x14ac:dyDescent="0.25">
      <c r="A125" s="1" t="s">
        <v>30</v>
      </c>
      <c r="B125" s="1" t="s">
        <v>41</v>
      </c>
      <c r="C125" s="6">
        <v>36</v>
      </c>
      <c r="D125" s="6">
        <v>8</v>
      </c>
      <c r="E125" s="1">
        <v>4</v>
      </c>
      <c r="F125" s="6">
        <f>LOG((E125/$H$1)/((C125/$H$1)*(D125/$H$1)))</f>
        <v>1.0622685273528425</v>
      </c>
    </row>
    <row r="126" spans="1:6" x14ac:dyDescent="0.25">
      <c r="A126" s="1" t="s">
        <v>36</v>
      </c>
      <c r="B126" s="1" t="s">
        <v>20</v>
      </c>
      <c r="C126">
        <v>8</v>
      </c>
      <c r="D126" s="6">
        <v>18</v>
      </c>
      <c r="E126" s="1">
        <v>2</v>
      </c>
      <c r="F126" s="6">
        <f>LOG((E126/$H$1)/((C126/$H$1)*(D126/$H$1)))</f>
        <v>1.0622685273528425</v>
      </c>
    </row>
    <row r="127" spans="1:6" x14ac:dyDescent="0.25">
      <c r="A127" s="1" t="s">
        <v>74</v>
      </c>
      <c r="B127" s="1" t="s">
        <v>20</v>
      </c>
      <c r="C127">
        <v>8</v>
      </c>
      <c r="D127" s="6">
        <v>18</v>
      </c>
      <c r="E127" s="1">
        <v>2</v>
      </c>
      <c r="F127" s="6">
        <f>LOG((E127/$H$1)/((C127/$H$1)*(D127/$H$1)))</f>
        <v>1.0622685273528425</v>
      </c>
    </row>
    <row r="128" spans="1:6" x14ac:dyDescent="0.25">
      <c r="A128" s="1" t="s">
        <v>63</v>
      </c>
      <c r="B128" s="1" t="s">
        <v>19</v>
      </c>
      <c r="C128">
        <v>5</v>
      </c>
      <c r="D128">
        <v>58</v>
      </c>
      <c r="E128" s="1">
        <v>4</v>
      </c>
      <c r="F128" s="6">
        <f>LOG((E128/$H$1)/((C128/$H$1)*(D128/$H$1)))</f>
        <v>1.0592630172131172</v>
      </c>
    </row>
    <row r="129" spans="1:6" x14ac:dyDescent="0.25">
      <c r="A129" s="1" t="s">
        <v>36</v>
      </c>
      <c r="B129" s="1" t="s">
        <v>12</v>
      </c>
      <c r="C129" s="6">
        <v>8</v>
      </c>
      <c r="D129" s="6">
        <v>19</v>
      </c>
      <c r="E129" s="1">
        <v>2</v>
      </c>
      <c r="F129" s="6">
        <f>LOG((E129/$H$1)/((C129/$H$1)*(D129/$H$1)))</f>
        <v>1.0387874315033196</v>
      </c>
    </row>
    <row r="130" spans="1:6" x14ac:dyDescent="0.25">
      <c r="A130" s="1" t="s">
        <v>32</v>
      </c>
      <c r="B130" s="1" t="s">
        <v>30</v>
      </c>
      <c r="C130" s="6">
        <v>7</v>
      </c>
      <c r="D130" s="6">
        <v>36</v>
      </c>
      <c r="E130" s="1">
        <v>3</v>
      </c>
      <c r="F130" s="6">
        <f>LOG((E130/$H$1)/((C130/$H$1)*(D130/$H$1)))</f>
        <v>0.99532173772222943</v>
      </c>
    </row>
    <row r="131" spans="1:6" x14ac:dyDescent="0.25">
      <c r="A131" s="1" t="s">
        <v>34</v>
      </c>
      <c r="B131" s="1" t="s">
        <v>9</v>
      </c>
      <c r="C131">
        <v>4</v>
      </c>
      <c r="D131">
        <v>43</v>
      </c>
      <c r="E131" s="1">
        <v>2</v>
      </c>
      <c r="F131" s="6">
        <f>LOG((E131/$H$1)/((C131/$H$1)*(D131/$H$1)))</f>
        <v>0.98510257254054323</v>
      </c>
    </row>
    <row r="132" spans="1:6" x14ac:dyDescent="0.25">
      <c r="A132" s="1" t="s">
        <v>30</v>
      </c>
      <c r="B132" s="1" t="s">
        <v>11</v>
      </c>
      <c r="C132" s="6">
        <v>36</v>
      </c>
      <c r="D132">
        <v>5</v>
      </c>
      <c r="E132" s="1">
        <v>2</v>
      </c>
      <c r="F132" s="6">
        <f>LOG((E132/$H$1)/((C132/$H$1)*(D132/$H$1)))</f>
        <v>0.96535851434478603</v>
      </c>
    </row>
    <row r="133" spans="1:6" x14ac:dyDescent="0.25">
      <c r="A133" s="1" t="s">
        <v>29</v>
      </c>
      <c r="B133" s="1" t="s">
        <v>26</v>
      </c>
      <c r="C133" s="6">
        <v>3</v>
      </c>
      <c r="D133">
        <v>61</v>
      </c>
      <c r="E133" s="1">
        <v>2</v>
      </c>
      <c r="F133" s="6">
        <f>LOG((E133/$H$1)/((C133/$H$1)*(D133/$H$1)))</f>
        <v>0.95817992971766275</v>
      </c>
    </row>
    <row r="134" spans="1:6" x14ac:dyDescent="0.25">
      <c r="A134" s="1" t="s">
        <v>40</v>
      </c>
      <c r="B134" s="1" t="s">
        <v>19</v>
      </c>
      <c r="C134">
        <v>5</v>
      </c>
      <c r="D134">
        <v>58</v>
      </c>
      <c r="E134" s="1">
        <v>3</v>
      </c>
      <c r="F134" s="6">
        <f>LOG((E134/$H$1)/((C134/$H$1)*(D134/$H$1)))</f>
        <v>0.93432428060481743</v>
      </c>
    </row>
    <row r="135" spans="1:6" x14ac:dyDescent="0.25">
      <c r="A135" s="1" t="s">
        <v>39</v>
      </c>
      <c r="B135" s="1" t="s">
        <v>20</v>
      </c>
      <c r="C135">
        <v>23</v>
      </c>
      <c r="D135">
        <v>18</v>
      </c>
      <c r="E135" s="1">
        <v>4</v>
      </c>
      <c r="F135" s="6">
        <f>LOG((E135/$H$1)/((C135/$H$1)*(D135/$H$1)))</f>
        <v>0.90466067399117456</v>
      </c>
    </row>
    <row r="136" spans="1:6" x14ac:dyDescent="0.25">
      <c r="A136" s="1" t="s">
        <v>2</v>
      </c>
      <c r="B136" s="1" t="s">
        <v>11</v>
      </c>
      <c r="C136">
        <v>42</v>
      </c>
      <c r="D136" s="6">
        <v>5</v>
      </c>
      <c r="E136" s="1">
        <v>2</v>
      </c>
      <c r="F136" s="6">
        <f>LOG((E136/$H$1)/((C136/$H$1)*(D136/$H$1)))</f>
        <v>0.89841172471417297</v>
      </c>
    </row>
    <row r="137" spans="1:6" x14ac:dyDescent="0.25">
      <c r="A137" s="1" t="s">
        <v>2</v>
      </c>
      <c r="B137" s="1" t="s">
        <v>16</v>
      </c>
      <c r="C137">
        <v>42</v>
      </c>
      <c r="D137" s="6">
        <v>5</v>
      </c>
      <c r="E137" s="1">
        <v>2</v>
      </c>
      <c r="F137" s="6">
        <f>LOG((E137/$H$1)/((C137/$H$1)*(D137/$H$1)))</f>
        <v>0.89841172471417297</v>
      </c>
    </row>
    <row r="138" spans="1:6" x14ac:dyDescent="0.25">
      <c r="A138" s="1" t="s">
        <v>25</v>
      </c>
      <c r="B138" s="1" t="s">
        <v>9</v>
      </c>
      <c r="C138">
        <v>5</v>
      </c>
      <c r="D138" s="6">
        <v>43</v>
      </c>
      <c r="E138" s="1">
        <v>2</v>
      </c>
      <c r="F138" s="6">
        <f>LOG((E138/$H$1)/((C138/$H$1)*(D138/$H$1)))</f>
        <v>0.88819255953248688</v>
      </c>
    </row>
    <row r="139" spans="1:6" x14ac:dyDescent="0.25">
      <c r="A139" s="1" t="s">
        <v>8</v>
      </c>
      <c r="B139" s="1" t="s">
        <v>9</v>
      </c>
      <c r="C139">
        <v>5</v>
      </c>
      <c r="D139" s="6">
        <v>43</v>
      </c>
      <c r="E139" s="1">
        <v>2</v>
      </c>
      <c r="F139" s="6">
        <f>LOG((E139/$H$1)/((C139/$H$1)*(D139/$H$1)))</f>
        <v>0.88819255953248688</v>
      </c>
    </row>
    <row r="140" spans="1:6" x14ac:dyDescent="0.25">
      <c r="A140" s="1" t="s">
        <v>9</v>
      </c>
      <c r="B140" s="1" t="s">
        <v>11</v>
      </c>
      <c r="C140">
        <v>43</v>
      </c>
      <c r="D140" s="6">
        <v>5</v>
      </c>
      <c r="E140" s="1">
        <v>2</v>
      </c>
      <c r="F140" s="6">
        <f>LOG((E140/$H$1)/((C140/$H$1)*(D140/$H$1)))</f>
        <v>0.88819255953248688</v>
      </c>
    </row>
    <row r="141" spans="1:6" x14ac:dyDescent="0.25">
      <c r="A141" s="1" t="s">
        <v>30</v>
      </c>
      <c r="B141" s="1" t="s">
        <v>20</v>
      </c>
      <c r="C141">
        <v>36</v>
      </c>
      <c r="D141" s="6">
        <v>18</v>
      </c>
      <c r="E141" s="1">
        <v>6</v>
      </c>
      <c r="F141" s="6">
        <f>LOG((E141/$H$1)/((C141/$H$1)*(D141/$H$1)))</f>
        <v>0.88617726829716126</v>
      </c>
    </row>
    <row r="142" spans="1:6" x14ac:dyDescent="0.25">
      <c r="A142" s="1" t="s">
        <v>4</v>
      </c>
      <c r="B142" s="1" t="s">
        <v>11</v>
      </c>
      <c r="C142">
        <v>45</v>
      </c>
      <c r="D142" s="6">
        <v>5</v>
      </c>
      <c r="E142" s="1">
        <v>2</v>
      </c>
      <c r="F142" s="6">
        <f>LOG((E142/$H$1)/((C142/$H$1)*(D142/$H$1)))</f>
        <v>0.86844850133672979</v>
      </c>
    </row>
    <row r="143" spans="1:6" x14ac:dyDescent="0.25">
      <c r="A143" s="1" t="s">
        <v>4</v>
      </c>
      <c r="B143" s="1" t="s">
        <v>40</v>
      </c>
      <c r="C143">
        <v>45</v>
      </c>
      <c r="D143" s="6">
        <v>5</v>
      </c>
      <c r="E143" s="1">
        <v>2</v>
      </c>
      <c r="F143" s="6">
        <f>LOG((E143/$H$1)/((C143/$H$1)*(D143/$H$1)))</f>
        <v>0.86844850133672979</v>
      </c>
    </row>
    <row r="144" spans="1:6" x14ac:dyDescent="0.25">
      <c r="A144" s="1" t="s">
        <v>9</v>
      </c>
      <c r="B144" s="1" t="s">
        <v>36</v>
      </c>
      <c r="C144">
        <v>43</v>
      </c>
      <c r="D144" s="6">
        <v>8</v>
      </c>
      <c r="E144" s="1">
        <v>3</v>
      </c>
      <c r="F144" s="6">
        <f>LOG((E144/$H$1)/((C144/$H$1)*(D144/$H$1)))</f>
        <v>0.86016383593224333</v>
      </c>
    </row>
    <row r="145" spans="1:6" x14ac:dyDescent="0.25">
      <c r="A145" s="1" t="s">
        <v>9</v>
      </c>
      <c r="B145" s="1" t="s">
        <v>62</v>
      </c>
      <c r="C145">
        <v>43</v>
      </c>
      <c r="D145" s="6">
        <v>8</v>
      </c>
      <c r="E145" s="1">
        <v>3</v>
      </c>
      <c r="F145" s="6">
        <f>LOG((E145/$H$1)/((C145/$H$1)*(D145/$H$1)))</f>
        <v>0.86016383593224333</v>
      </c>
    </row>
    <row r="146" spans="1:6" x14ac:dyDescent="0.25">
      <c r="A146" s="1" t="s">
        <v>9</v>
      </c>
      <c r="B146" s="1" t="s">
        <v>41</v>
      </c>
      <c r="C146">
        <v>43</v>
      </c>
      <c r="D146" s="6">
        <v>8</v>
      </c>
      <c r="E146" s="1">
        <v>3</v>
      </c>
      <c r="F146" s="6">
        <f>LOG((E146/$H$1)/((C146/$H$1)*(D146/$H$1)))</f>
        <v>0.86016383593224333</v>
      </c>
    </row>
    <row r="147" spans="1:6" x14ac:dyDescent="0.25">
      <c r="A147" s="1" t="s">
        <v>55</v>
      </c>
      <c r="B147" s="1" t="s">
        <v>19</v>
      </c>
      <c r="C147">
        <v>4</v>
      </c>
      <c r="D147" s="6">
        <v>58</v>
      </c>
      <c r="E147" s="1">
        <v>2</v>
      </c>
      <c r="F147" s="6">
        <f>LOG((E147/$H$1)/((C147/$H$1)*(D147/$H$1)))</f>
        <v>0.85514303455719254</v>
      </c>
    </row>
    <row r="148" spans="1:6" x14ac:dyDescent="0.25">
      <c r="A148" s="1" t="s">
        <v>34</v>
      </c>
      <c r="B148" s="1" t="s">
        <v>19</v>
      </c>
      <c r="C148">
        <v>4</v>
      </c>
      <c r="D148" s="6">
        <v>58</v>
      </c>
      <c r="E148" s="1">
        <v>2</v>
      </c>
      <c r="F148" s="6">
        <f>LOG((E148/$H$1)/((C148/$H$1)*(D148/$H$1)))</f>
        <v>0.85514303455719254</v>
      </c>
    </row>
    <row r="149" spans="1:6" x14ac:dyDescent="0.25">
      <c r="A149" s="1" t="s">
        <v>6</v>
      </c>
      <c r="B149" s="1" t="s">
        <v>26</v>
      </c>
      <c r="C149">
        <v>4</v>
      </c>
      <c r="D149" s="6">
        <v>61</v>
      </c>
      <c r="E149" s="1">
        <v>2</v>
      </c>
      <c r="F149" s="6">
        <f>LOG((E149/$H$1)/((C149/$H$1)*(D149/$H$1)))</f>
        <v>0.83324119310936284</v>
      </c>
    </row>
    <row r="150" spans="1:6" x14ac:dyDescent="0.25">
      <c r="A150" s="1" t="s">
        <v>35</v>
      </c>
      <c r="B150" s="1" t="s">
        <v>9</v>
      </c>
      <c r="C150">
        <v>6</v>
      </c>
      <c r="D150" s="6">
        <v>43</v>
      </c>
      <c r="E150" s="1">
        <v>2</v>
      </c>
      <c r="F150" s="6">
        <f>LOG((E150/$H$1)/((C150/$H$1)*(D150/$H$1)))</f>
        <v>0.8090113134848621</v>
      </c>
    </row>
    <row r="151" spans="1:6" x14ac:dyDescent="0.25">
      <c r="A151" s="1" t="s">
        <v>61</v>
      </c>
      <c r="B151" s="1" t="s">
        <v>9</v>
      </c>
      <c r="C151" s="6">
        <v>6</v>
      </c>
      <c r="D151" s="6">
        <v>43</v>
      </c>
      <c r="E151" s="1">
        <v>2</v>
      </c>
      <c r="F151" s="6">
        <f>LOG((E151/$H$1)/((C151/$H$1)*(D151/$H$1)))</f>
        <v>0.8090113134848621</v>
      </c>
    </row>
    <row r="152" spans="1:6" x14ac:dyDescent="0.25">
      <c r="A152" s="1" t="s">
        <v>19</v>
      </c>
      <c r="B152" s="1" t="s">
        <v>50</v>
      </c>
      <c r="C152" s="6">
        <v>58</v>
      </c>
      <c r="D152" s="6">
        <v>9</v>
      </c>
      <c r="E152" s="1">
        <v>4</v>
      </c>
      <c r="F152" s="6">
        <f>LOG((E152/$H$1)/((C152/$H$1)*(D152/$H$1)))</f>
        <v>0.80399051210981121</v>
      </c>
    </row>
    <row r="153" spans="1:6" x14ac:dyDescent="0.25">
      <c r="A153" s="1" t="s">
        <v>4</v>
      </c>
      <c r="B153" s="1" t="s">
        <v>35</v>
      </c>
      <c r="C153" s="6">
        <v>45</v>
      </c>
      <c r="D153" s="6">
        <v>6</v>
      </c>
      <c r="E153" s="1">
        <v>2</v>
      </c>
      <c r="F153" s="6">
        <f>LOG((E153/$H$1)/((C153/$H$1)*(D153/$H$1)))</f>
        <v>0.78926725528910491</v>
      </c>
    </row>
    <row r="154" spans="1:6" x14ac:dyDescent="0.25">
      <c r="A154" s="1" t="s">
        <v>25</v>
      </c>
      <c r="B154" s="1" t="s">
        <v>19</v>
      </c>
      <c r="C154" s="6">
        <v>5</v>
      </c>
      <c r="D154" s="6">
        <v>58</v>
      </c>
      <c r="E154" s="1">
        <v>2</v>
      </c>
      <c r="F154" s="6">
        <f>LOG((E154/$H$1)/((C154/$H$1)*(D154/$H$1)))</f>
        <v>0.75823302154913608</v>
      </c>
    </row>
    <row r="155" spans="1:6" x14ac:dyDescent="0.25">
      <c r="A155" s="1" t="s">
        <v>8</v>
      </c>
      <c r="B155" s="1" t="s">
        <v>19</v>
      </c>
      <c r="C155">
        <v>5</v>
      </c>
      <c r="D155" s="6">
        <v>58</v>
      </c>
      <c r="E155" s="1">
        <v>2</v>
      </c>
      <c r="F155" s="6">
        <f>LOG((E155/$H$1)/((C155/$H$1)*(D155/$H$1)))</f>
        <v>0.75823302154913608</v>
      </c>
    </row>
    <row r="156" spans="1:6" x14ac:dyDescent="0.25">
      <c r="A156" s="1" t="s">
        <v>11</v>
      </c>
      <c r="B156" s="1" t="s">
        <v>19</v>
      </c>
      <c r="C156" s="6">
        <v>5</v>
      </c>
      <c r="D156" s="6">
        <v>58</v>
      </c>
      <c r="E156" s="1">
        <v>2</v>
      </c>
      <c r="F156" s="6">
        <f>LOG((E156/$H$1)/((C156/$H$1)*(D156/$H$1)))</f>
        <v>0.75823302154913608</v>
      </c>
    </row>
    <row r="157" spans="1:6" x14ac:dyDescent="0.25">
      <c r="A157" s="1" t="s">
        <v>9</v>
      </c>
      <c r="B157" s="1" t="s">
        <v>1</v>
      </c>
      <c r="C157">
        <v>43</v>
      </c>
      <c r="D157" s="6">
        <v>7</v>
      </c>
      <c r="E157" s="1">
        <v>2</v>
      </c>
      <c r="F157" s="6">
        <f>LOG((E157/$H$1)/((C157/$H$1)*(D157/$H$1)))</f>
        <v>0.74206452385424881</v>
      </c>
    </row>
    <row r="158" spans="1:6" x14ac:dyDescent="0.25">
      <c r="A158" s="1" t="s">
        <v>25</v>
      </c>
      <c r="B158" s="1" t="s">
        <v>26</v>
      </c>
      <c r="C158">
        <v>5</v>
      </c>
      <c r="D158" s="6">
        <v>61</v>
      </c>
      <c r="E158" s="1">
        <v>2</v>
      </c>
      <c r="F158" s="6">
        <f>LOG((E158/$H$1)/((C158/$H$1)*(D158/$H$1)))</f>
        <v>0.73633118010130638</v>
      </c>
    </row>
    <row r="159" spans="1:6" x14ac:dyDescent="0.25">
      <c r="A159" s="1" t="s">
        <v>16</v>
      </c>
      <c r="B159" s="1" t="s">
        <v>26</v>
      </c>
      <c r="C159" s="6">
        <v>5</v>
      </c>
      <c r="D159" s="6">
        <v>61</v>
      </c>
      <c r="E159" s="1">
        <v>2</v>
      </c>
      <c r="F159" s="6">
        <f>LOG((E159/$H$1)/((C159/$H$1)*(D159/$H$1)))</f>
        <v>0.73633118010130638</v>
      </c>
    </row>
    <row r="160" spans="1:6" x14ac:dyDescent="0.25">
      <c r="A160" s="1" t="s">
        <v>26</v>
      </c>
      <c r="B160" s="1" t="s">
        <v>40</v>
      </c>
      <c r="C160" s="6">
        <v>61</v>
      </c>
      <c r="D160" s="6">
        <v>5</v>
      </c>
      <c r="E160" s="1">
        <v>2</v>
      </c>
      <c r="F160" s="6">
        <f>LOG((E160/$H$1)/((C160/$H$1)*(D160/$H$1)))</f>
        <v>0.73633118010130638</v>
      </c>
    </row>
    <row r="161" spans="1:6" x14ac:dyDescent="0.25">
      <c r="A161" s="1" t="s">
        <v>32</v>
      </c>
      <c r="B161" s="1" t="s">
        <v>4</v>
      </c>
      <c r="C161">
        <v>7</v>
      </c>
      <c r="D161" s="6">
        <v>45</v>
      </c>
      <c r="E161" s="1">
        <v>2</v>
      </c>
      <c r="F161" s="6">
        <f>LOG((E161/$H$1)/((C161/$H$1)*(D161/$H$1)))</f>
        <v>0.72232046565849173</v>
      </c>
    </row>
    <row r="162" spans="1:6" x14ac:dyDescent="0.25">
      <c r="A162" s="1" t="s">
        <v>9</v>
      </c>
      <c r="B162" s="1" t="s">
        <v>14</v>
      </c>
      <c r="C162">
        <v>43</v>
      </c>
      <c r="D162" s="6">
        <v>19</v>
      </c>
      <c r="E162" s="1">
        <v>5</v>
      </c>
      <c r="F162" s="6">
        <f>LOG((E162/$H$1)/((C162/$H$1)*(D162/$H$1)))</f>
        <v>0.70634897158771437</v>
      </c>
    </row>
    <row r="163" spans="1:6" x14ac:dyDescent="0.25">
      <c r="A163" s="1" t="s">
        <v>61</v>
      </c>
      <c r="B163" s="1" t="s">
        <v>19</v>
      </c>
      <c r="C163">
        <v>6</v>
      </c>
      <c r="D163" s="6">
        <v>58</v>
      </c>
      <c r="E163" s="1">
        <v>2</v>
      </c>
      <c r="F163" s="6">
        <f>LOG((E163/$H$1)/((C163/$H$1)*(D163/$H$1)))</f>
        <v>0.6790517755015113</v>
      </c>
    </row>
    <row r="164" spans="1:6" x14ac:dyDescent="0.25">
      <c r="A164" s="1" t="s">
        <v>4</v>
      </c>
      <c r="B164" s="1" t="s">
        <v>36</v>
      </c>
      <c r="C164">
        <v>45</v>
      </c>
      <c r="D164">
        <v>8</v>
      </c>
      <c r="E164" s="1">
        <v>2</v>
      </c>
      <c r="F164" s="6">
        <f>LOG((E164/$H$1)/((C164/$H$1)*(D164/$H$1)))</f>
        <v>0.66432851868080489</v>
      </c>
    </row>
    <row r="165" spans="1:6" x14ac:dyDescent="0.25">
      <c r="A165" s="1" t="s">
        <v>4</v>
      </c>
      <c r="B165" s="1" t="s">
        <v>41</v>
      </c>
      <c r="C165">
        <v>45</v>
      </c>
      <c r="D165" s="6">
        <v>8</v>
      </c>
      <c r="E165" s="1">
        <v>2</v>
      </c>
      <c r="F165" s="6">
        <f>LOG((E165/$H$1)/((C165/$H$1)*(D165/$H$1)))</f>
        <v>0.66432851868080489</v>
      </c>
    </row>
    <row r="166" spans="1:6" x14ac:dyDescent="0.25">
      <c r="A166" s="1" t="s">
        <v>35</v>
      </c>
      <c r="B166" s="1" t="s">
        <v>26</v>
      </c>
      <c r="C166">
        <v>6</v>
      </c>
      <c r="D166" s="6">
        <v>61</v>
      </c>
      <c r="E166" s="1">
        <v>2</v>
      </c>
      <c r="F166" s="6">
        <f>LOG((E166/$H$1)/((C166/$H$1)*(D166/$H$1)))</f>
        <v>0.65714993405368161</v>
      </c>
    </row>
    <row r="167" spans="1:6" x14ac:dyDescent="0.25">
      <c r="A167" s="1" t="s">
        <v>2</v>
      </c>
      <c r="B167" s="1" t="s">
        <v>12</v>
      </c>
      <c r="C167">
        <v>42</v>
      </c>
      <c r="D167" s="6">
        <v>19</v>
      </c>
      <c r="E167" s="1">
        <v>4</v>
      </c>
      <c r="F167" s="6">
        <f>LOG((E167/$H$1)/((C167/$H$1)*(D167/$H$1)))</f>
        <v>0.61965812376134399</v>
      </c>
    </row>
    <row r="168" spans="1:6" x14ac:dyDescent="0.25">
      <c r="A168" s="1" t="s">
        <v>47</v>
      </c>
      <c r="B168" s="1" t="s">
        <v>19</v>
      </c>
      <c r="C168">
        <v>7</v>
      </c>
      <c r="D168" s="6">
        <v>58</v>
      </c>
      <c r="E168" s="1">
        <v>2</v>
      </c>
      <c r="F168" s="6">
        <f>LOG((E168/$H$1)/((C168/$H$1)*(D168/$H$1)))</f>
        <v>0.61210498587089812</v>
      </c>
    </row>
    <row r="169" spans="1:6" x14ac:dyDescent="0.25">
      <c r="A169" s="1" t="s">
        <v>62</v>
      </c>
      <c r="B169" s="1" t="s">
        <v>19</v>
      </c>
      <c r="C169">
        <v>8</v>
      </c>
      <c r="D169" s="6">
        <v>58</v>
      </c>
      <c r="E169" s="1">
        <v>2</v>
      </c>
      <c r="F169" s="6">
        <f>LOG((E169/$H$1)/((C169/$H$1)*(D169/$H$1)))</f>
        <v>0.55411303889321128</v>
      </c>
    </row>
    <row r="170" spans="1:6" x14ac:dyDescent="0.25">
      <c r="A170" s="1" t="s">
        <v>53</v>
      </c>
      <c r="B170" s="1" t="s">
        <v>19</v>
      </c>
      <c r="C170">
        <v>8</v>
      </c>
      <c r="D170" s="6">
        <v>58</v>
      </c>
      <c r="E170" s="1">
        <v>2</v>
      </c>
      <c r="F170" s="6">
        <f>LOG((E170/$H$1)/((C170/$H$1)*(D170/$H$1)))</f>
        <v>0.55411303889321128</v>
      </c>
    </row>
    <row r="171" spans="1:6" x14ac:dyDescent="0.25">
      <c r="A171" s="1" t="s">
        <v>62</v>
      </c>
      <c r="B171" s="1" t="s">
        <v>26</v>
      </c>
      <c r="C171">
        <v>8</v>
      </c>
      <c r="D171">
        <v>61</v>
      </c>
      <c r="E171" s="1">
        <v>2</v>
      </c>
      <c r="F171" s="6">
        <f>LOG((E171/$H$1)/((C171/$H$1)*(D171/$H$1)))</f>
        <v>0.53221119744538159</v>
      </c>
    </row>
    <row r="172" spans="1:6" x14ac:dyDescent="0.25">
      <c r="A172" s="1" t="s">
        <v>4</v>
      </c>
      <c r="B172" s="1" t="s">
        <v>22</v>
      </c>
      <c r="C172">
        <v>45</v>
      </c>
      <c r="D172" s="6">
        <v>13</v>
      </c>
      <c r="E172" s="1">
        <v>2</v>
      </c>
      <c r="F172" s="6">
        <f>LOG((E172/$H$1)/((C172/$H$1)*(D172/$H$1)))</f>
        <v>0.45347515336591171</v>
      </c>
    </row>
    <row r="173" spans="1:6" x14ac:dyDescent="0.25">
      <c r="A173" s="1" t="s">
        <v>30</v>
      </c>
      <c r="B173" s="1" t="s">
        <v>12</v>
      </c>
      <c r="C173">
        <v>36</v>
      </c>
      <c r="D173" s="6">
        <v>19</v>
      </c>
      <c r="E173" s="1">
        <v>2</v>
      </c>
      <c r="F173" s="6">
        <f>LOG((E173/$H$1)/((C173/$H$1)*(D173/$H$1)))</f>
        <v>0.38557491772797597</v>
      </c>
    </row>
    <row r="174" spans="1:6" x14ac:dyDescent="0.25">
      <c r="A174" s="1" t="s">
        <v>22</v>
      </c>
      <c r="B174" s="1" t="s">
        <v>19</v>
      </c>
      <c r="C174">
        <v>13</v>
      </c>
      <c r="D174" s="6">
        <v>58</v>
      </c>
      <c r="E174" s="1">
        <v>2</v>
      </c>
      <c r="F174" s="6">
        <f>LOG((E174/$H$1)/((C174/$H$1)*(D174/$H$1)))</f>
        <v>0.34325967357831816</v>
      </c>
    </row>
    <row r="175" spans="1:6" x14ac:dyDescent="0.25">
      <c r="A175" s="1" t="s">
        <v>2</v>
      </c>
      <c r="B175" s="1" t="s">
        <v>20</v>
      </c>
      <c r="C175">
        <v>42</v>
      </c>
      <c r="D175">
        <v>18</v>
      </c>
      <c r="E175" s="1">
        <v>2</v>
      </c>
      <c r="F175" s="6">
        <f>LOG((E175/$H$1)/((C175/$H$1)*(D175/$H$1)))</f>
        <v>0.34210922394688575</v>
      </c>
    </row>
    <row r="176" spans="1:6" x14ac:dyDescent="0.25">
      <c r="A176" s="1" t="s">
        <v>2</v>
      </c>
      <c r="B176" s="1" t="s">
        <v>14</v>
      </c>
      <c r="C176" s="6">
        <v>42</v>
      </c>
      <c r="D176">
        <v>19</v>
      </c>
      <c r="E176" s="1">
        <v>2</v>
      </c>
      <c r="F176" s="6">
        <f>LOG((E176/$H$1)/((C176/$H$1)*(D176/$H$1)))</f>
        <v>0.31862812809736285</v>
      </c>
    </row>
    <row r="177" spans="1:6" x14ac:dyDescent="0.25">
      <c r="A177" s="1" t="s">
        <v>4</v>
      </c>
      <c r="B177" s="1" t="s">
        <v>39</v>
      </c>
      <c r="C177" s="6">
        <v>45</v>
      </c>
      <c r="D177">
        <v>23</v>
      </c>
      <c r="E177" s="1">
        <v>2</v>
      </c>
      <c r="F177" s="6">
        <f>LOG((E177/$H$1)/((C177/$H$1)*(D177/$H$1)))</f>
        <v>0.20569066965515562</v>
      </c>
    </row>
    <row r="178" spans="1:6" x14ac:dyDescent="0.25">
      <c r="A178" s="1" t="s">
        <v>19</v>
      </c>
      <c r="B178" s="1" t="s">
        <v>20</v>
      </c>
      <c r="C178">
        <v>58</v>
      </c>
      <c r="D178">
        <v>18</v>
      </c>
      <c r="E178" s="1">
        <v>2</v>
      </c>
      <c r="F178" s="6">
        <f>LOG((E178/$H$1)/((C178/$H$1)*(D178/$H$1)))</f>
        <v>0.20193052078184887</v>
      </c>
    </row>
    <row r="179" spans="1:6" x14ac:dyDescent="0.25">
      <c r="A179" s="1" t="s">
        <v>39</v>
      </c>
      <c r="B179" s="1" t="s">
        <v>26</v>
      </c>
      <c r="C179">
        <v>23</v>
      </c>
      <c r="D179">
        <v>61</v>
      </c>
      <c r="E179" s="1">
        <v>2</v>
      </c>
      <c r="F179" s="6">
        <f>LOG((E179/$H$1)/((C179/$H$1)*(D179/$H$1)))</f>
        <v>7.3573348419732287E-2</v>
      </c>
    </row>
    <row r="180" spans="1:6" x14ac:dyDescent="0.25">
      <c r="A180" s="1" t="s">
        <v>9</v>
      </c>
      <c r="B180" s="1" t="s">
        <v>19</v>
      </c>
      <c r="C180">
        <v>43</v>
      </c>
      <c r="D180">
        <v>58</v>
      </c>
      <c r="E180" s="1">
        <v>3</v>
      </c>
      <c r="F180" s="6">
        <f>LOG((E180/$H$1)/((C180/$H$1)*(D180/$H$1)))</f>
        <v>-1.7417063875032934E-4</v>
      </c>
    </row>
    <row r="181" spans="1:6" x14ac:dyDescent="0.25">
      <c r="A181" s="1" t="s">
        <v>4</v>
      </c>
      <c r="B181" s="1" t="s">
        <v>19</v>
      </c>
      <c r="C181">
        <v>45</v>
      </c>
      <c r="D181">
        <v>58</v>
      </c>
      <c r="E181" s="1">
        <v>3</v>
      </c>
      <c r="F181" s="6">
        <f>LOG((E181/$H$1)/((C181/$H$1)*(D181/$H$1)))</f>
        <v>-1.9918228834507473E-2</v>
      </c>
    </row>
    <row r="182" spans="1:6" x14ac:dyDescent="0.25">
      <c r="A182" s="1" t="s">
        <v>2</v>
      </c>
      <c r="B182" s="1" t="s">
        <v>9</v>
      </c>
      <c r="C182">
        <v>42</v>
      </c>
      <c r="D182">
        <v>43</v>
      </c>
      <c r="E182" s="1">
        <v>2</v>
      </c>
      <c r="F182" s="6">
        <f>LOG((E182/$H$1)/((C182/$H$1)*(D182/$H$1)))</f>
        <v>-3.6086726529394736E-2</v>
      </c>
    </row>
    <row r="183" spans="1:6" x14ac:dyDescent="0.25">
      <c r="A183" s="1" t="s">
        <v>2</v>
      </c>
      <c r="B183" s="1" t="s">
        <v>4</v>
      </c>
      <c r="C183" s="6">
        <v>42</v>
      </c>
      <c r="D183" s="6">
        <v>45</v>
      </c>
      <c r="E183" s="1">
        <v>2</v>
      </c>
      <c r="F183" s="6">
        <f>LOG((E183/$H$1)/((C183/$H$1)*(D183/$H$1)))</f>
        <v>-5.5830784725151961E-2</v>
      </c>
    </row>
    <row r="184" spans="1:6" x14ac:dyDescent="0.25">
      <c r="A184" s="1" t="s">
        <v>2</v>
      </c>
      <c r="B184" s="1" t="s">
        <v>19</v>
      </c>
      <c r="C184" s="6">
        <v>42</v>
      </c>
      <c r="D184" s="6">
        <v>58</v>
      </c>
      <c r="E184" s="1">
        <v>2</v>
      </c>
      <c r="F184" s="6">
        <f>LOG((E184/$H$1)/((C184/$H$1)*(D184/$H$1)))</f>
        <v>-0.16604626451274548</v>
      </c>
    </row>
  </sheetData>
  <sortState ref="A1:F184">
    <sortCondition descending="1"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1" sqref="F1:F1048576"/>
    </sheetView>
  </sheetViews>
  <sheetFormatPr defaultRowHeight="15" x14ac:dyDescent="0.25"/>
  <cols>
    <col min="1" max="2" width="12.28515625" bestFit="1" customWidth="1"/>
  </cols>
  <sheetData>
    <row r="1" spans="1:8" x14ac:dyDescent="0.25">
      <c r="A1" s="2" t="s">
        <v>7</v>
      </c>
      <c r="B1" s="2" t="s">
        <v>19</v>
      </c>
      <c r="C1">
        <v>1</v>
      </c>
      <c r="D1">
        <v>2</v>
      </c>
      <c r="E1" s="2">
        <v>4</v>
      </c>
      <c r="F1">
        <f>LOG((E1/$H$1)/((C1/$H$1)*(D1/$H$1)))</f>
        <v>1.6989700043360187</v>
      </c>
      <c r="H1">
        <v>25</v>
      </c>
    </row>
    <row r="2" spans="1:8" x14ac:dyDescent="0.25">
      <c r="A2" s="2" t="s">
        <v>4</v>
      </c>
      <c r="B2" s="2" t="s">
        <v>7</v>
      </c>
      <c r="C2">
        <v>3</v>
      </c>
      <c r="D2">
        <v>1</v>
      </c>
      <c r="E2" s="2">
        <v>3</v>
      </c>
      <c r="F2" s="6">
        <f>LOG((E2/$H$1)/((C2/$H$1)*(D2/$H$1)))</f>
        <v>1.3979400086720377</v>
      </c>
    </row>
  </sheetData>
  <sortState ref="A1:F2">
    <sortCondition descending="1"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N13" sqref="M13:N13"/>
    </sheetView>
  </sheetViews>
  <sheetFormatPr defaultRowHeight="15" x14ac:dyDescent="0.25"/>
  <cols>
    <col min="1" max="1" width="7.85546875" bestFit="1" customWidth="1"/>
  </cols>
  <sheetData>
    <row r="1" spans="1:8" x14ac:dyDescent="0.25">
      <c r="A1" s="3" t="s">
        <v>30</v>
      </c>
      <c r="B1" s="3" t="s">
        <v>91</v>
      </c>
      <c r="C1">
        <v>3</v>
      </c>
      <c r="D1">
        <v>1</v>
      </c>
      <c r="E1" s="3">
        <v>23</v>
      </c>
      <c r="F1">
        <f>LOG((E1/$H$1)/((C1/$H$1)*(D1/$H$1)))</f>
        <v>2.9453044216515423</v>
      </c>
      <c r="H1">
        <v>115</v>
      </c>
    </row>
    <row r="2" spans="1:8" x14ac:dyDescent="0.25">
      <c r="A2" s="3" t="s">
        <v>26</v>
      </c>
      <c r="B2" s="3" t="s">
        <v>20</v>
      </c>
      <c r="C2" s="6">
        <v>2</v>
      </c>
      <c r="D2">
        <v>2</v>
      </c>
      <c r="E2" s="3">
        <v>26</v>
      </c>
      <c r="F2" s="6">
        <f>LOG((E2/$H$1)/((C2/$H$1)*(D2/$H$1)))</f>
        <v>2.8736111969964671</v>
      </c>
    </row>
    <row r="3" spans="1:8" x14ac:dyDescent="0.25">
      <c r="A3" s="3" t="s">
        <v>4</v>
      </c>
      <c r="B3" s="3" t="s">
        <v>26</v>
      </c>
      <c r="C3" s="6">
        <v>9</v>
      </c>
      <c r="D3">
        <v>2</v>
      </c>
      <c r="E3" s="3">
        <v>58</v>
      </c>
      <c r="F3" s="6">
        <f>LOG((E3/$H$1)/((C3/$H$1)*(D3/$H$1)))</f>
        <v>2.5688533288132427</v>
      </c>
    </row>
    <row r="4" spans="1:8" x14ac:dyDescent="0.25">
      <c r="A4" s="3" t="s">
        <v>11</v>
      </c>
      <c r="B4" s="3" t="s">
        <v>39</v>
      </c>
      <c r="C4" s="6">
        <v>2</v>
      </c>
      <c r="D4">
        <v>3</v>
      </c>
      <c r="E4" s="3">
        <v>18</v>
      </c>
      <c r="F4" s="6">
        <f>LOG((E4/$H$1)/((C4/$H$1)*(D4/$H$1)))</f>
        <v>2.5378190950732744</v>
      </c>
    </row>
    <row r="5" spans="1:8" x14ac:dyDescent="0.25">
      <c r="A5" s="3" t="s">
        <v>73</v>
      </c>
      <c r="B5" s="3" t="s">
        <v>39</v>
      </c>
      <c r="C5" s="6">
        <v>2</v>
      </c>
      <c r="D5">
        <v>3</v>
      </c>
      <c r="E5" s="3">
        <v>17</v>
      </c>
      <c r="F5" s="6">
        <f>LOG((E5/$H$1)/((C5/$H$1)*(D5/$H$1)))</f>
        <v>2.5129955113482421</v>
      </c>
    </row>
    <row r="6" spans="1:8" x14ac:dyDescent="0.25">
      <c r="A6" s="3" t="s">
        <v>4</v>
      </c>
      <c r="B6" s="3" t="s">
        <v>73</v>
      </c>
      <c r="C6" s="6">
        <v>9</v>
      </c>
      <c r="D6">
        <v>2</v>
      </c>
      <c r="E6" s="3">
        <v>47</v>
      </c>
      <c r="F6" s="6">
        <f>LOG((E6/$H$1)/((C6/$H$1)*(D6/$H$1)))</f>
        <v>2.4775231931860229</v>
      </c>
    </row>
    <row r="7" spans="1:8" x14ac:dyDescent="0.25">
      <c r="A7" s="3" t="s">
        <v>9</v>
      </c>
      <c r="B7" s="3" t="s">
        <v>20</v>
      </c>
      <c r="C7" s="6">
        <v>5</v>
      </c>
      <c r="D7">
        <v>2</v>
      </c>
      <c r="E7" s="3">
        <v>25</v>
      </c>
      <c r="F7" s="6">
        <f>LOG((E7/$H$1)/((C7/$H$1)*(D7/$H$1)))</f>
        <v>2.4586378490256493</v>
      </c>
    </row>
    <row r="8" spans="1:8" x14ac:dyDescent="0.25">
      <c r="A8" s="3" t="s">
        <v>4</v>
      </c>
      <c r="B8" s="3" t="s">
        <v>12</v>
      </c>
      <c r="C8" s="6">
        <v>9</v>
      </c>
      <c r="D8">
        <v>3</v>
      </c>
      <c r="E8" s="3">
        <v>60</v>
      </c>
      <c r="F8" s="6">
        <f>LOG((E8/$H$1)/((C8/$H$1)*(D8/$H$1)))</f>
        <v>2.4074853265782679</v>
      </c>
    </row>
    <row r="9" spans="1:8" x14ac:dyDescent="0.25">
      <c r="A9" s="3" t="s">
        <v>30</v>
      </c>
      <c r="B9" s="3" t="s">
        <v>58</v>
      </c>
      <c r="C9">
        <v>3</v>
      </c>
      <c r="D9">
        <v>1</v>
      </c>
      <c r="E9" s="3">
        <v>5</v>
      </c>
      <c r="F9" s="6">
        <f>LOG((E9/$H$1)/((C9/$H$1)*(D9/$H$1)))</f>
        <v>2.282546589969968</v>
      </c>
    </row>
    <row r="10" spans="1:8" x14ac:dyDescent="0.25">
      <c r="A10" s="3" t="s">
        <v>9</v>
      </c>
      <c r="B10" s="3" t="s">
        <v>12</v>
      </c>
      <c r="C10">
        <v>5</v>
      </c>
      <c r="D10">
        <v>3</v>
      </c>
      <c r="E10" s="3">
        <v>20</v>
      </c>
      <c r="F10" s="6">
        <f>LOG((E10/$H$1)/((C10/$H$1)*(D10/$H$1)))</f>
        <v>2.1856365769619117</v>
      </c>
    </row>
    <row r="11" spans="1:8" x14ac:dyDescent="0.25">
      <c r="A11" s="3" t="s">
        <v>2</v>
      </c>
      <c r="B11" s="3" t="s">
        <v>73</v>
      </c>
      <c r="C11">
        <v>9</v>
      </c>
      <c r="D11" s="6">
        <v>2</v>
      </c>
      <c r="E11" s="3">
        <v>20</v>
      </c>
      <c r="F11" s="6">
        <f>LOG((E11/$H$1)/((C11/$H$1)*(D11/$H$1)))</f>
        <v>2.1064553309142866</v>
      </c>
    </row>
    <row r="12" spans="1:8" x14ac:dyDescent="0.25">
      <c r="A12" s="3" t="s">
        <v>9</v>
      </c>
      <c r="B12" s="3" t="s">
        <v>26</v>
      </c>
      <c r="C12">
        <v>5</v>
      </c>
      <c r="D12" s="6">
        <v>2</v>
      </c>
      <c r="E12" s="3">
        <v>11</v>
      </c>
      <c r="F12" s="6">
        <f>LOG((E12/$H$1)/((C12/$H$1)*(D12/$H$1)))</f>
        <v>2.1020905255118367</v>
      </c>
    </row>
    <row r="13" spans="1:8" x14ac:dyDescent="0.25">
      <c r="A13" s="3" t="s">
        <v>12</v>
      </c>
      <c r="B13" s="3" t="s">
        <v>20</v>
      </c>
      <c r="C13">
        <v>3</v>
      </c>
      <c r="D13" s="6">
        <v>2</v>
      </c>
      <c r="E13" s="3">
        <v>6</v>
      </c>
      <c r="F13" s="6">
        <f>LOG((E13/$H$1)/((C13/$H$1)*(D13/$H$1)))</f>
        <v>2.0606978403536118</v>
      </c>
    </row>
    <row r="14" spans="1:8" x14ac:dyDescent="0.25">
      <c r="A14" s="3" t="s">
        <v>12</v>
      </c>
      <c r="B14" s="3" t="s">
        <v>26</v>
      </c>
      <c r="C14">
        <v>3</v>
      </c>
      <c r="D14">
        <v>2</v>
      </c>
      <c r="E14" s="3">
        <v>4</v>
      </c>
      <c r="F14" s="6">
        <f>LOG((E14/$H$1)/((C14/$H$1)*(D14/$H$1)))</f>
        <v>1.8846065812979305</v>
      </c>
    </row>
    <row r="15" spans="1:8" x14ac:dyDescent="0.25">
      <c r="A15" s="3" t="s">
        <v>9</v>
      </c>
      <c r="B15" s="3" t="s">
        <v>73</v>
      </c>
      <c r="C15">
        <v>5</v>
      </c>
      <c r="D15" s="6">
        <v>2</v>
      </c>
      <c r="E15" s="3">
        <v>6</v>
      </c>
      <c r="F15" s="6">
        <f>LOG((E15/$H$1)/((C15/$H$1)*(D15/$H$1)))</f>
        <v>1.8388490907372552</v>
      </c>
    </row>
    <row r="16" spans="1:8" x14ac:dyDescent="0.25">
      <c r="A16" s="3" t="s">
        <v>2</v>
      </c>
      <c r="B16" s="3" t="s">
        <v>37</v>
      </c>
      <c r="C16">
        <v>9</v>
      </c>
      <c r="D16" s="6">
        <v>1</v>
      </c>
      <c r="E16" s="3">
        <v>5</v>
      </c>
      <c r="F16" s="6">
        <f>LOG((E16/$H$1)/((C16/$H$1)*(D16/$H$1)))</f>
        <v>1.8054253352503056</v>
      </c>
    </row>
    <row r="17" spans="1:6" x14ac:dyDescent="0.25">
      <c r="A17" s="3" t="s">
        <v>9</v>
      </c>
      <c r="B17" s="3" t="s">
        <v>39</v>
      </c>
      <c r="C17">
        <v>5</v>
      </c>
      <c r="D17">
        <v>3</v>
      </c>
      <c r="E17" s="3">
        <v>6</v>
      </c>
      <c r="F17" s="6">
        <f>LOG((E17/$H$1)/((C17/$H$1)*(D17/$H$1)))</f>
        <v>1.6627578316815741</v>
      </c>
    </row>
    <row r="18" spans="1:6" x14ac:dyDescent="0.25">
      <c r="A18" s="3" t="s">
        <v>4</v>
      </c>
      <c r="B18" s="3" t="s">
        <v>20</v>
      </c>
      <c r="C18">
        <v>9</v>
      </c>
      <c r="D18" s="6">
        <v>2</v>
      </c>
      <c r="E18" s="3">
        <v>2</v>
      </c>
      <c r="F18" s="6">
        <f>LOG((E18/$H$1)/((C18/$H$1)*(D18/$H$1)))</f>
        <v>1.1064553309142868</v>
      </c>
    </row>
    <row r="19" spans="1:6" x14ac:dyDescent="0.25">
      <c r="A19" s="3" t="s">
        <v>2</v>
      </c>
      <c r="B19" s="3" t="s">
        <v>39</v>
      </c>
      <c r="C19">
        <v>9</v>
      </c>
      <c r="D19" s="6">
        <v>3</v>
      </c>
      <c r="E19" s="3">
        <v>3</v>
      </c>
      <c r="F19" s="6">
        <f>LOG((E19/$H$1)/((C19/$H$1)*(D19/$H$1)))</f>
        <v>1.1064553309142866</v>
      </c>
    </row>
    <row r="20" spans="1:6" x14ac:dyDescent="0.25">
      <c r="A20" s="3" t="s">
        <v>4</v>
      </c>
      <c r="B20" s="3" t="s">
        <v>9</v>
      </c>
      <c r="C20">
        <v>9</v>
      </c>
      <c r="D20" s="6">
        <v>5</v>
      </c>
      <c r="E20" s="3">
        <v>2</v>
      </c>
      <c r="F20" s="6">
        <f>LOG((E20/$H$1)/((C20/$H$1)*(D20/$H$1)))</f>
        <v>0.70851532224224911</v>
      </c>
    </row>
  </sheetData>
  <sortState ref="A1:F20">
    <sortCondition descending="1"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>
      <selection activeCell="J7" sqref="J7"/>
    </sheetView>
  </sheetViews>
  <sheetFormatPr defaultRowHeight="15" x14ac:dyDescent="0.25"/>
  <cols>
    <col min="1" max="2" width="20" bestFit="1" customWidth="1"/>
  </cols>
  <sheetData>
    <row r="1" spans="1:8" x14ac:dyDescent="0.25">
      <c r="A1" s="4" t="s">
        <v>115</v>
      </c>
      <c r="B1" s="4" t="s">
        <v>116</v>
      </c>
      <c r="C1">
        <v>2</v>
      </c>
      <c r="D1">
        <v>1</v>
      </c>
      <c r="E1" s="4">
        <v>75</v>
      </c>
      <c r="F1">
        <f>LOG((E1/$H$1)/((C1/$H$1)*(D1/$H$1)))</f>
        <v>4.5722906061514177</v>
      </c>
      <c r="H1">
        <v>996</v>
      </c>
    </row>
    <row r="2" spans="1:8" x14ac:dyDescent="0.25">
      <c r="A2" s="4" t="s">
        <v>110</v>
      </c>
      <c r="B2" s="4" t="s">
        <v>111</v>
      </c>
      <c r="C2" s="6">
        <v>1</v>
      </c>
      <c r="D2">
        <v>1</v>
      </c>
      <c r="E2" s="4">
        <v>5</v>
      </c>
      <c r="F2" s="6">
        <f>LOG((E2/$H$1)/((C2/$H$1)*(D2/$H$1)))</f>
        <v>3.6972293427597176</v>
      </c>
    </row>
    <row r="3" spans="1:8" x14ac:dyDescent="0.25">
      <c r="A3" s="4" t="s">
        <v>98</v>
      </c>
      <c r="B3" s="4" t="s">
        <v>87</v>
      </c>
      <c r="C3" s="6">
        <v>1</v>
      </c>
      <c r="D3">
        <v>2</v>
      </c>
      <c r="E3" s="4">
        <v>2</v>
      </c>
      <c r="F3" s="6">
        <f>LOG((E3/$H$1)/((C3/$H$1)*(D3/$H$1)))</f>
        <v>2.9982593384236988</v>
      </c>
    </row>
    <row r="4" spans="1:8" x14ac:dyDescent="0.25">
      <c r="A4" s="4" t="s">
        <v>125</v>
      </c>
      <c r="B4" s="4" t="s">
        <v>126</v>
      </c>
      <c r="C4" s="6">
        <v>3</v>
      </c>
      <c r="D4">
        <v>1</v>
      </c>
      <c r="E4" s="4">
        <v>3</v>
      </c>
      <c r="F4" s="6">
        <f>LOG((E4/$H$1)/((C4/$H$1)*(D4/$H$1)))</f>
        <v>2.9982593384236988</v>
      </c>
    </row>
    <row r="5" spans="1:8" x14ac:dyDescent="0.25">
      <c r="A5" s="4" t="s">
        <v>92</v>
      </c>
      <c r="B5" s="4" t="s">
        <v>95</v>
      </c>
      <c r="C5" s="6">
        <v>1</v>
      </c>
      <c r="D5" s="6">
        <v>3</v>
      </c>
      <c r="E5" s="4">
        <v>3</v>
      </c>
      <c r="F5" s="6">
        <f>LOG((E5/$H$1)/((C5/$H$1)*(D5/$H$1)))</f>
        <v>2.9982593384236988</v>
      </c>
    </row>
    <row r="6" spans="1:8" x14ac:dyDescent="0.25">
      <c r="A6" s="4" t="s">
        <v>106</v>
      </c>
      <c r="B6" s="4" t="s">
        <v>108</v>
      </c>
      <c r="C6" s="6">
        <v>2</v>
      </c>
      <c r="D6" s="6">
        <v>2</v>
      </c>
      <c r="E6" s="4">
        <v>4</v>
      </c>
      <c r="F6" s="6">
        <f>LOG((E6/$H$1)/((C6/$H$1)*(D6/$H$1)))</f>
        <v>2.9982593384236988</v>
      </c>
    </row>
    <row r="7" spans="1:8" x14ac:dyDescent="0.25">
      <c r="A7" s="4" t="s">
        <v>42</v>
      </c>
      <c r="B7" s="4" t="s">
        <v>123</v>
      </c>
      <c r="C7" s="6">
        <v>2</v>
      </c>
      <c r="D7">
        <v>2</v>
      </c>
      <c r="E7" s="4">
        <v>4</v>
      </c>
      <c r="F7" s="6">
        <f>LOG((E7/$H$1)/((C7/$H$1)*(D7/$H$1)))</f>
        <v>2.9982593384236988</v>
      </c>
    </row>
    <row r="8" spans="1:8" x14ac:dyDescent="0.25">
      <c r="A8" s="4" t="s">
        <v>87</v>
      </c>
      <c r="B8" s="4" t="s">
        <v>121</v>
      </c>
      <c r="C8" s="6">
        <v>2</v>
      </c>
      <c r="D8">
        <v>1</v>
      </c>
      <c r="E8" s="4">
        <v>2</v>
      </c>
      <c r="F8" s="6">
        <f>LOG((E8/$H$1)/((C8/$H$1)*(D8/$H$1)))</f>
        <v>2.9982593384236988</v>
      </c>
    </row>
    <row r="9" spans="1:8" x14ac:dyDescent="0.25">
      <c r="A9" s="4" t="s">
        <v>105</v>
      </c>
      <c r="B9" s="4" t="s">
        <v>108</v>
      </c>
      <c r="C9" s="6">
        <v>2</v>
      </c>
      <c r="D9">
        <v>2</v>
      </c>
      <c r="E9" s="4">
        <v>3</v>
      </c>
      <c r="F9" s="6">
        <f>LOG((E9/$H$1)/((C9/$H$1)*(D9/$H$1)))</f>
        <v>2.8733206018153989</v>
      </c>
    </row>
    <row r="10" spans="1:8" x14ac:dyDescent="0.25">
      <c r="A10" s="4" t="s">
        <v>96</v>
      </c>
      <c r="B10" s="4" t="s">
        <v>97</v>
      </c>
      <c r="C10" s="6">
        <v>2</v>
      </c>
      <c r="D10">
        <v>3</v>
      </c>
      <c r="E10" s="4">
        <v>4</v>
      </c>
      <c r="F10" s="6">
        <f>LOG((E10/$H$1)/((C10/$H$1)*(D10/$H$1)))</f>
        <v>2.8221680793680175</v>
      </c>
    </row>
    <row r="11" spans="1:8" x14ac:dyDescent="0.25">
      <c r="A11" s="4" t="s">
        <v>60</v>
      </c>
      <c r="B11" s="4" t="s">
        <v>61</v>
      </c>
      <c r="C11" s="6">
        <v>8</v>
      </c>
      <c r="D11">
        <v>15</v>
      </c>
      <c r="E11" s="4">
        <v>63</v>
      </c>
      <c r="F11" s="6">
        <f>LOG((E11/$H$1)/((C11/$H$1)*(D11/$H$1)))</f>
        <v>2.7184186418296554</v>
      </c>
    </row>
    <row r="12" spans="1:8" x14ac:dyDescent="0.25">
      <c r="A12" s="4" t="s">
        <v>52</v>
      </c>
      <c r="B12" s="4" t="s">
        <v>8</v>
      </c>
      <c r="C12" s="6">
        <v>1</v>
      </c>
      <c r="D12" s="6">
        <v>4</v>
      </c>
      <c r="E12" s="4">
        <v>2</v>
      </c>
      <c r="F12" s="6">
        <f>LOG((E12/$H$1)/((C12/$H$1)*(D12/$H$1)))</f>
        <v>2.6972293427597176</v>
      </c>
    </row>
    <row r="13" spans="1:8" x14ac:dyDescent="0.25">
      <c r="A13" s="4" t="s">
        <v>105</v>
      </c>
      <c r="B13" s="4" t="s">
        <v>106</v>
      </c>
      <c r="C13" s="6">
        <v>2</v>
      </c>
      <c r="D13" s="6">
        <v>2</v>
      </c>
      <c r="E13" s="4">
        <v>2</v>
      </c>
      <c r="F13" s="6">
        <f>LOG((E13/$H$1)/((C13/$H$1)*(D13/$H$1)))</f>
        <v>2.6972293427597176</v>
      </c>
    </row>
    <row r="14" spans="1:8" x14ac:dyDescent="0.25">
      <c r="A14" s="4" t="s">
        <v>27</v>
      </c>
      <c r="B14" s="4" t="s">
        <v>100</v>
      </c>
      <c r="C14" s="6">
        <v>8</v>
      </c>
      <c r="D14" s="6">
        <v>1</v>
      </c>
      <c r="E14" s="4">
        <v>4</v>
      </c>
      <c r="F14" s="6">
        <f>LOG((E14/$H$1)/((C14/$H$1)*(D14/$H$1)))</f>
        <v>2.6972293427597176</v>
      </c>
    </row>
    <row r="15" spans="1:8" x14ac:dyDescent="0.25">
      <c r="A15" s="4" t="s">
        <v>32</v>
      </c>
      <c r="B15" s="4" t="s">
        <v>39</v>
      </c>
      <c r="C15" s="6">
        <v>4</v>
      </c>
      <c r="D15" s="6">
        <v>21</v>
      </c>
      <c r="E15" s="4">
        <v>35</v>
      </c>
      <c r="F15" s="6">
        <f>LOG((E15/$H$1)/((C15/$H$1)*(D15/$H$1)))</f>
        <v>2.6180480967120929</v>
      </c>
    </row>
    <row r="16" spans="1:8" x14ac:dyDescent="0.25">
      <c r="A16" s="4" t="s">
        <v>2</v>
      </c>
      <c r="B16" s="4" t="s">
        <v>92</v>
      </c>
      <c r="C16" s="6">
        <v>55</v>
      </c>
      <c r="D16">
        <v>1</v>
      </c>
      <c r="E16" s="4">
        <v>22</v>
      </c>
      <c r="F16" s="6">
        <f>LOG((E16/$H$1)/((C16/$H$1)*(D16/$H$1)))</f>
        <v>2.6003193297516614</v>
      </c>
    </row>
    <row r="17" spans="1:6" x14ac:dyDescent="0.25">
      <c r="A17" s="4" t="s">
        <v>96</v>
      </c>
      <c r="B17" s="4" t="s">
        <v>70</v>
      </c>
      <c r="C17" s="6">
        <v>2</v>
      </c>
      <c r="D17">
        <v>8</v>
      </c>
      <c r="E17" s="4">
        <v>6</v>
      </c>
      <c r="F17" s="6">
        <f>LOG((E17/$H$1)/((C17/$H$1)*(D17/$H$1)))</f>
        <v>2.5722906061514177</v>
      </c>
    </row>
    <row r="18" spans="1:6" x14ac:dyDescent="0.25">
      <c r="A18" s="4" t="s">
        <v>23</v>
      </c>
      <c r="B18" s="4" t="s">
        <v>96</v>
      </c>
      <c r="C18" s="6">
        <v>3</v>
      </c>
      <c r="D18">
        <v>2</v>
      </c>
      <c r="E18" s="4">
        <v>2</v>
      </c>
      <c r="F18" s="6">
        <f>LOG((E18/$H$1)/((C18/$H$1)*(D18/$H$1)))</f>
        <v>2.5211380837040362</v>
      </c>
    </row>
    <row r="19" spans="1:6" x14ac:dyDescent="0.25">
      <c r="A19" s="4" t="s">
        <v>23</v>
      </c>
      <c r="B19" s="4" t="s">
        <v>78</v>
      </c>
      <c r="C19" s="6">
        <v>3</v>
      </c>
      <c r="D19">
        <v>3</v>
      </c>
      <c r="E19" s="4">
        <v>3</v>
      </c>
      <c r="F19" s="6">
        <f>LOG((E19/$H$1)/((C19/$H$1)*(D19/$H$1)))</f>
        <v>2.5211380837040362</v>
      </c>
    </row>
    <row r="20" spans="1:6" x14ac:dyDescent="0.25">
      <c r="A20" s="4" t="s">
        <v>96</v>
      </c>
      <c r="B20" s="4" t="s">
        <v>78</v>
      </c>
      <c r="C20">
        <v>2</v>
      </c>
      <c r="D20">
        <v>3</v>
      </c>
      <c r="E20" s="4">
        <v>2</v>
      </c>
      <c r="F20" s="6">
        <f>LOG((E20/$H$1)/((C20/$H$1)*(D20/$H$1)))</f>
        <v>2.5211380837040362</v>
      </c>
    </row>
    <row r="21" spans="1:6" x14ac:dyDescent="0.25">
      <c r="A21" s="4" t="s">
        <v>17</v>
      </c>
      <c r="B21" s="4" t="s">
        <v>20</v>
      </c>
      <c r="C21">
        <v>1</v>
      </c>
      <c r="D21">
        <v>18</v>
      </c>
      <c r="E21" s="4">
        <v>5</v>
      </c>
      <c r="F21" s="6">
        <f>LOG((E21/$H$1)/((C21/$H$1)*(D21/$H$1)))</f>
        <v>2.4419568376564116</v>
      </c>
    </row>
    <row r="22" spans="1:6" x14ac:dyDescent="0.25">
      <c r="A22" s="4" t="s">
        <v>118</v>
      </c>
      <c r="B22" s="4" t="s">
        <v>19</v>
      </c>
      <c r="C22">
        <v>1</v>
      </c>
      <c r="D22">
        <v>70</v>
      </c>
      <c r="E22" s="4">
        <v>18</v>
      </c>
      <c r="F22" s="6">
        <f>LOG((E22/$H$1)/((C22/$H$1)*(D22/$H$1)))</f>
        <v>2.4084338035127479</v>
      </c>
    </row>
    <row r="23" spans="1:6" x14ac:dyDescent="0.25">
      <c r="A23" s="4" t="s">
        <v>93</v>
      </c>
      <c r="B23" s="4" t="s">
        <v>14</v>
      </c>
      <c r="C23">
        <v>5</v>
      </c>
      <c r="D23">
        <v>15</v>
      </c>
      <c r="E23" s="4">
        <v>18</v>
      </c>
      <c r="F23" s="6">
        <f>LOG((E23/$H$1)/((C23/$H$1)*(D23/$H$1)))</f>
        <v>2.3784705801353048</v>
      </c>
    </row>
    <row r="24" spans="1:6" x14ac:dyDescent="0.25">
      <c r="A24" s="4" t="s">
        <v>23</v>
      </c>
      <c r="B24" s="4" t="s">
        <v>97</v>
      </c>
      <c r="C24">
        <v>3</v>
      </c>
      <c r="D24">
        <v>3</v>
      </c>
      <c r="E24" s="4">
        <v>2</v>
      </c>
      <c r="F24" s="6">
        <f>LOG((E24/$H$1)/((C24/$H$1)*(D24/$H$1)))</f>
        <v>2.3450468246483549</v>
      </c>
    </row>
    <row r="25" spans="1:6" x14ac:dyDescent="0.25">
      <c r="A25" s="4" t="s">
        <v>97</v>
      </c>
      <c r="B25" s="4" t="s">
        <v>78</v>
      </c>
      <c r="C25">
        <v>3</v>
      </c>
      <c r="D25">
        <v>3</v>
      </c>
      <c r="E25" s="4">
        <v>2</v>
      </c>
      <c r="F25" s="6">
        <f>LOG((E25/$H$1)/((C25/$H$1)*(D25/$H$1)))</f>
        <v>2.3450468246483549</v>
      </c>
    </row>
    <row r="26" spans="1:6" x14ac:dyDescent="0.25">
      <c r="A26" s="4" t="s">
        <v>4</v>
      </c>
      <c r="B26" s="4" t="s">
        <v>103</v>
      </c>
      <c r="C26" s="6">
        <v>61</v>
      </c>
      <c r="D26">
        <v>2</v>
      </c>
      <c r="E26" s="4">
        <v>23</v>
      </c>
      <c r="F26" s="6">
        <f>LOG((E26/$H$1)/((C26/$H$1)*(D26/$H$1)))</f>
        <v>2.2736273437665435</v>
      </c>
    </row>
    <row r="27" spans="1:6" x14ac:dyDescent="0.25">
      <c r="A27" s="4" t="s">
        <v>14</v>
      </c>
      <c r="B27" s="4" t="s">
        <v>119</v>
      </c>
      <c r="C27">
        <v>15</v>
      </c>
      <c r="D27">
        <v>2</v>
      </c>
      <c r="E27" s="4">
        <v>5</v>
      </c>
      <c r="F27" s="6">
        <f>LOG((E27/$H$1)/((C27/$H$1)*(D27/$H$1)))</f>
        <v>2.220108088040055</v>
      </c>
    </row>
    <row r="28" spans="1:6" x14ac:dyDescent="0.25">
      <c r="A28" s="4" t="s">
        <v>113</v>
      </c>
      <c r="B28" s="4" t="s">
        <v>114</v>
      </c>
      <c r="C28" s="6">
        <v>6</v>
      </c>
      <c r="D28">
        <v>3</v>
      </c>
      <c r="E28" s="4">
        <v>3</v>
      </c>
      <c r="F28" s="6">
        <f>LOG((E28/$H$1)/((C28/$H$1)*(D28/$H$1)))</f>
        <v>2.220108088040055</v>
      </c>
    </row>
    <row r="29" spans="1:6" x14ac:dyDescent="0.25">
      <c r="A29" s="4" t="s">
        <v>70</v>
      </c>
      <c r="B29" s="4" t="s">
        <v>78</v>
      </c>
      <c r="C29" s="6">
        <v>8</v>
      </c>
      <c r="D29">
        <v>3</v>
      </c>
      <c r="E29" s="4">
        <v>4</v>
      </c>
      <c r="F29" s="6">
        <f>LOG((E29/$H$1)/((C29/$H$1)*(D29/$H$1)))</f>
        <v>2.220108088040055</v>
      </c>
    </row>
    <row r="30" spans="1:6" x14ac:dyDescent="0.25">
      <c r="A30" s="4" t="s">
        <v>74</v>
      </c>
      <c r="B30" s="4" t="s">
        <v>14</v>
      </c>
      <c r="C30" s="6">
        <v>23</v>
      </c>
      <c r="D30">
        <v>15</v>
      </c>
      <c r="E30" s="4">
        <v>56</v>
      </c>
      <c r="F30" s="6">
        <f>LOG((E30/$H$1)/((C30/$H$1)*(D30/$H$1)))</f>
        <v>2.2086282703566251</v>
      </c>
    </row>
    <row r="31" spans="1:6" x14ac:dyDescent="0.25">
      <c r="A31" s="4" t="s">
        <v>30</v>
      </c>
      <c r="B31" s="4" t="s">
        <v>108</v>
      </c>
      <c r="C31" s="6">
        <v>56</v>
      </c>
      <c r="D31">
        <v>2</v>
      </c>
      <c r="E31" s="4">
        <v>18</v>
      </c>
      <c r="F31" s="6">
        <f>LOG((E31/$H$1)/((C31/$H$1)*(D31/$H$1)))</f>
        <v>2.2043138208568234</v>
      </c>
    </row>
    <row r="32" spans="1:6" x14ac:dyDescent="0.25">
      <c r="A32" s="4" t="s">
        <v>45</v>
      </c>
      <c r="B32" s="4" t="s">
        <v>14</v>
      </c>
      <c r="C32" s="6">
        <v>3</v>
      </c>
      <c r="D32" s="6">
        <v>15</v>
      </c>
      <c r="E32" s="4">
        <v>7</v>
      </c>
      <c r="F32" s="6">
        <f>LOG((E32/$H$1)/((C32/$H$1)*(D32/$H$1)))</f>
        <v>2.1901448646626118</v>
      </c>
    </row>
    <row r="33" spans="1:6" x14ac:dyDescent="0.25">
      <c r="A33" s="4" t="s">
        <v>83</v>
      </c>
      <c r="B33" s="4" t="s">
        <v>50</v>
      </c>
      <c r="C33" s="6">
        <v>2</v>
      </c>
      <c r="D33" s="6">
        <v>7</v>
      </c>
      <c r="E33" s="4">
        <v>2</v>
      </c>
      <c r="F33" s="6">
        <f>LOG((E33/$H$1)/((C33/$H$1)*(D33/$H$1)))</f>
        <v>2.1531612984094419</v>
      </c>
    </row>
    <row r="34" spans="1:6" x14ac:dyDescent="0.25">
      <c r="A34" s="4" t="s">
        <v>117</v>
      </c>
      <c r="B34" s="4" t="s">
        <v>9</v>
      </c>
      <c r="C34">
        <v>1</v>
      </c>
      <c r="D34" s="6">
        <v>43</v>
      </c>
      <c r="E34" s="4">
        <v>6</v>
      </c>
      <c r="F34" s="6">
        <f>LOG((E34/$H$1)/((C34/$H$1)*(D34/$H$1)))</f>
        <v>2.1429421332277561</v>
      </c>
    </row>
    <row r="35" spans="1:6" x14ac:dyDescent="0.25">
      <c r="A35" s="4" t="s">
        <v>28</v>
      </c>
      <c r="B35" s="4" t="s">
        <v>19</v>
      </c>
      <c r="C35" s="6">
        <v>2</v>
      </c>
      <c r="D35" s="6">
        <v>70</v>
      </c>
      <c r="E35" s="4">
        <v>18</v>
      </c>
      <c r="F35" s="6">
        <f>LOG((E35/$H$1)/((C35/$H$1)*(D35/$H$1)))</f>
        <v>2.1074038078487667</v>
      </c>
    </row>
    <row r="36" spans="1:6" x14ac:dyDescent="0.25">
      <c r="A36" s="4" t="s">
        <v>23</v>
      </c>
      <c r="B36" s="4" t="s">
        <v>70</v>
      </c>
      <c r="C36" s="6">
        <v>3</v>
      </c>
      <c r="D36" s="6">
        <v>8</v>
      </c>
      <c r="E36" s="4">
        <v>3</v>
      </c>
      <c r="F36" s="6">
        <f>LOG((E36/$H$1)/((C36/$H$1)*(D36/$H$1)))</f>
        <v>2.0951693514317551</v>
      </c>
    </row>
    <row r="37" spans="1:6" x14ac:dyDescent="0.25">
      <c r="A37" s="4" t="s">
        <v>101</v>
      </c>
      <c r="B37" s="4" t="s">
        <v>16</v>
      </c>
      <c r="C37" s="6">
        <v>1</v>
      </c>
      <c r="D37" s="6">
        <v>16</v>
      </c>
      <c r="E37" s="4">
        <v>2</v>
      </c>
      <c r="F37" s="6">
        <f>LOG((E37/$H$1)/((C37/$H$1)*(D37/$H$1)))</f>
        <v>2.0951693514317551</v>
      </c>
    </row>
    <row r="38" spans="1:6" x14ac:dyDescent="0.25">
      <c r="A38" s="4" t="s">
        <v>61</v>
      </c>
      <c r="B38" s="4" t="s">
        <v>14</v>
      </c>
      <c r="C38">
        <v>15</v>
      </c>
      <c r="D38">
        <v>15</v>
      </c>
      <c r="E38" s="4">
        <v>22</v>
      </c>
      <c r="F38" s="6">
        <f>LOG((E38/$H$1)/((C38/$H$1)*(D38/$H$1)))</f>
        <v>1.9884995011345425</v>
      </c>
    </row>
    <row r="39" spans="1:6" x14ac:dyDescent="0.25">
      <c r="A39" s="4" t="s">
        <v>34</v>
      </c>
      <c r="B39" s="4" t="s">
        <v>39</v>
      </c>
      <c r="C39">
        <v>1</v>
      </c>
      <c r="D39">
        <v>21</v>
      </c>
      <c r="E39" s="4">
        <v>2</v>
      </c>
      <c r="F39" s="6">
        <f>LOG((E39/$H$1)/((C39/$H$1)*(D39/$H$1)))</f>
        <v>1.9770700393537606</v>
      </c>
    </row>
    <row r="40" spans="1:6" x14ac:dyDescent="0.25">
      <c r="A40" s="4" t="s">
        <v>47</v>
      </c>
      <c r="B40" s="4" t="s">
        <v>50</v>
      </c>
      <c r="C40" s="6">
        <v>3</v>
      </c>
      <c r="D40">
        <v>7</v>
      </c>
      <c r="E40" s="4">
        <v>2</v>
      </c>
      <c r="F40" s="6">
        <f>LOG((E40/$H$1)/((C40/$H$1)*(D40/$H$1)))</f>
        <v>1.9770700393537606</v>
      </c>
    </row>
    <row r="41" spans="1:6" x14ac:dyDescent="0.25">
      <c r="A41" s="4" t="s">
        <v>91</v>
      </c>
      <c r="B41" s="4" t="s">
        <v>48</v>
      </c>
      <c r="C41" s="6">
        <v>4</v>
      </c>
      <c r="D41" s="6">
        <v>11</v>
      </c>
      <c r="E41" s="4">
        <v>4</v>
      </c>
      <c r="F41" s="6">
        <f>LOG((E41/$H$1)/((C41/$H$1)*(D41/$H$1)))</f>
        <v>1.9568666532654737</v>
      </c>
    </row>
    <row r="42" spans="1:6" x14ac:dyDescent="0.25">
      <c r="A42" s="4" t="s">
        <v>6</v>
      </c>
      <c r="B42" s="4" t="s">
        <v>22</v>
      </c>
      <c r="C42" s="6">
        <v>2</v>
      </c>
      <c r="D42" s="6">
        <v>29</v>
      </c>
      <c r="E42" s="4">
        <v>5</v>
      </c>
      <c r="F42" s="6">
        <f>LOG((E42/$H$1)/((C42/$H$1)*(D42/$H$1)))</f>
        <v>1.9338013491967803</v>
      </c>
    </row>
    <row r="43" spans="1:6" x14ac:dyDescent="0.25">
      <c r="A43" s="4" t="s">
        <v>70</v>
      </c>
      <c r="B43" s="4" t="s">
        <v>97</v>
      </c>
      <c r="C43" s="6">
        <v>8</v>
      </c>
      <c r="D43" s="6">
        <v>3</v>
      </c>
      <c r="E43" s="4">
        <v>2</v>
      </c>
      <c r="F43" s="6">
        <f>LOG((E43/$H$1)/((C43/$H$1)*(D43/$H$1)))</f>
        <v>1.919078092376074</v>
      </c>
    </row>
    <row r="44" spans="1:6" x14ac:dyDescent="0.25">
      <c r="A44" s="4" t="s">
        <v>91</v>
      </c>
      <c r="B44" s="4" t="s">
        <v>1</v>
      </c>
      <c r="C44" s="6">
        <v>4</v>
      </c>
      <c r="D44">
        <v>15</v>
      </c>
      <c r="E44" s="4">
        <v>5</v>
      </c>
      <c r="F44" s="6">
        <f>LOG((E44/$H$1)/((C44/$H$1)*(D44/$H$1)))</f>
        <v>1.919078092376074</v>
      </c>
    </row>
    <row r="45" spans="1:6" x14ac:dyDescent="0.25">
      <c r="A45" s="4" t="s">
        <v>61</v>
      </c>
      <c r="B45" s="4" t="s">
        <v>107</v>
      </c>
      <c r="C45" s="6">
        <v>15</v>
      </c>
      <c r="D45" s="6">
        <v>2</v>
      </c>
      <c r="E45" s="4">
        <v>2</v>
      </c>
      <c r="F45" s="6">
        <f>LOG((E45/$H$1)/((C45/$H$1)*(D45/$H$1)))</f>
        <v>1.8221680793680175</v>
      </c>
    </row>
    <row r="46" spans="1:6" x14ac:dyDescent="0.25">
      <c r="A46" s="4" t="s">
        <v>14</v>
      </c>
      <c r="B46" s="4" t="s">
        <v>107</v>
      </c>
      <c r="C46" s="6">
        <v>15</v>
      </c>
      <c r="D46" s="6">
        <v>2</v>
      </c>
      <c r="E46" s="4">
        <v>2</v>
      </c>
      <c r="F46" s="6">
        <f>LOG((E46/$H$1)/((C46/$H$1)*(D46/$H$1)))</f>
        <v>1.8221680793680175</v>
      </c>
    </row>
    <row r="47" spans="1:6" x14ac:dyDescent="0.25">
      <c r="A47" s="4" t="s">
        <v>60</v>
      </c>
      <c r="B47" s="4" t="s">
        <v>72</v>
      </c>
      <c r="C47" s="6">
        <v>8</v>
      </c>
      <c r="D47">
        <v>6</v>
      </c>
      <c r="E47" s="4">
        <v>3</v>
      </c>
      <c r="F47" s="6">
        <f>LOG((E47/$H$1)/((C47/$H$1)*(D47/$H$1)))</f>
        <v>1.7941393557677741</v>
      </c>
    </row>
    <row r="48" spans="1:6" x14ac:dyDescent="0.25">
      <c r="A48" s="4" t="s">
        <v>109</v>
      </c>
      <c r="B48" s="4" t="s">
        <v>22</v>
      </c>
      <c r="C48" s="6">
        <v>3</v>
      </c>
      <c r="D48">
        <v>29</v>
      </c>
      <c r="E48" s="4">
        <v>5</v>
      </c>
      <c r="F48" s="6">
        <f>LOG((E48/$H$1)/((C48/$H$1)*(D48/$H$1)))</f>
        <v>1.7577100901410989</v>
      </c>
    </row>
    <row r="49" spans="1:6" x14ac:dyDescent="0.25">
      <c r="A49" s="4" t="s">
        <v>19</v>
      </c>
      <c r="B49" s="4" t="s">
        <v>127</v>
      </c>
      <c r="C49" s="6">
        <v>70</v>
      </c>
      <c r="D49">
        <v>1</v>
      </c>
      <c r="E49" s="4">
        <v>4</v>
      </c>
      <c r="F49" s="6">
        <f>LOG((E49/$H$1)/((C49/$H$1)*(D49/$H$1)))</f>
        <v>1.7552212897374042</v>
      </c>
    </row>
    <row r="50" spans="1:6" x14ac:dyDescent="0.25">
      <c r="A50" s="4" t="s">
        <v>113</v>
      </c>
      <c r="B50" s="4" t="s">
        <v>61</v>
      </c>
      <c r="C50" s="6">
        <v>6</v>
      </c>
      <c r="D50">
        <v>15</v>
      </c>
      <c r="E50" s="4">
        <v>5</v>
      </c>
      <c r="F50" s="6">
        <f>LOG((E50/$H$1)/((C50/$H$1)*(D50/$H$1)))</f>
        <v>1.7429868333203926</v>
      </c>
    </row>
    <row r="51" spans="1:6" x14ac:dyDescent="0.25">
      <c r="A51" s="4" t="s">
        <v>2</v>
      </c>
      <c r="B51" s="4" t="s">
        <v>40</v>
      </c>
      <c r="C51">
        <v>55</v>
      </c>
      <c r="D51">
        <v>2</v>
      </c>
      <c r="E51" s="4">
        <v>6</v>
      </c>
      <c r="F51" s="6">
        <f>LOG((E51/$H$1)/((C51/$H$1)*(D51/$H$1)))</f>
        <v>1.7350179036491173</v>
      </c>
    </row>
    <row r="52" spans="1:6" x14ac:dyDescent="0.25">
      <c r="A52" s="4" t="s">
        <v>2</v>
      </c>
      <c r="B52" s="4" t="s">
        <v>53</v>
      </c>
      <c r="C52">
        <v>55</v>
      </c>
      <c r="D52">
        <v>6</v>
      </c>
      <c r="E52" s="4">
        <v>18</v>
      </c>
      <c r="F52" s="6">
        <f>LOG((E52/$H$1)/((C52/$H$1)*(D52/$H$1)))</f>
        <v>1.7350179036491173</v>
      </c>
    </row>
    <row r="53" spans="1:6" x14ac:dyDescent="0.25">
      <c r="A53" s="4" t="s">
        <v>36</v>
      </c>
      <c r="B53" s="4" t="s">
        <v>14</v>
      </c>
      <c r="C53">
        <v>13</v>
      </c>
      <c r="D53">
        <v>15</v>
      </c>
      <c r="E53" s="4">
        <v>10</v>
      </c>
      <c r="F53" s="6">
        <f>LOG((E53/$H$1)/((C53/$H$1)*(D53/$H$1)))</f>
        <v>1.7082247270611808</v>
      </c>
    </row>
    <row r="54" spans="1:6" x14ac:dyDescent="0.25">
      <c r="A54" s="4" t="s">
        <v>26</v>
      </c>
      <c r="B54" s="4" t="s">
        <v>124</v>
      </c>
      <c r="C54">
        <v>90</v>
      </c>
      <c r="D54" s="6">
        <v>2</v>
      </c>
      <c r="E54" s="4">
        <v>9</v>
      </c>
      <c r="F54" s="6">
        <f>LOG((E54/$H$1)/((C54/$H$1)*(D54/$H$1)))</f>
        <v>1.6972293427597176</v>
      </c>
    </row>
    <row r="55" spans="1:6" x14ac:dyDescent="0.25">
      <c r="A55" s="4" t="s">
        <v>113</v>
      </c>
      <c r="B55" s="4" t="s">
        <v>48</v>
      </c>
      <c r="C55" s="6">
        <v>6</v>
      </c>
      <c r="D55" s="6">
        <v>11</v>
      </c>
      <c r="E55" s="4">
        <v>3</v>
      </c>
      <c r="F55" s="6">
        <f>LOG((E55/$H$1)/((C55/$H$1)*(D55/$H$1)))</f>
        <v>1.6558366576014925</v>
      </c>
    </row>
    <row r="56" spans="1:6" x14ac:dyDescent="0.25">
      <c r="A56" s="4" t="s">
        <v>72</v>
      </c>
      <c r="B56" s="4" t="s">
        <v>48</v>
      </c>
      <c r="C56" s="6">
        <v>6</v>
      </c>
      <c r="D56" s="6">
        <v>11</v>
      </c>
      <c r="E56" s="4">
        <v>3</v>
      </c>
      <c r="F56" s="6">
        <f>LOG((E56/$H$1)/((C56/$H$1)*(D56/$H$1)))</f>
        <v>1.6558366576014925</v>
      </c>
    </row>
    <row r="57" spans="1:6" x14ac:dyDescent="0.25">
      <c r="A57" s="4" t="s">
        <v>61</v>
      </c>
      <c r="B57" s="4" t="s">
        <v>72</v>
      </c>
      <c r="C57" s="6">
        <v>15</v>
      </c>
      <c r="D57" s="6">
        <v>6</v>
      </c>
      <c r="E57" s="4">
        <v>4</v>
      </c>
      <c r="F57" s="6">
        <f>LOG((E57/$H$1)/((C57/$H$1)*(D57/$H$1)))</f>
        <v>1.6460768203123362</v>
      </c>
    </row>
    <row r="58" spans="1:6" x14ac:dyDescent="0.25">
      <c r="A58" s="4" t="s">
        <v>34</v>
      </c>
      <c r="B58" s="4" t="s">
        <v>26</v>
      </c>
      <c r="C58" s="6">
        <v>1</v>
      </c>
      <c r="D58" s="6">
        <v>90</v>
      </c>
      <c r="E58" s="4">
        <v>4</v>
      </c>
      <c r="F58" s="6">
        <f>LOG((E58/$H$1)/((C58/$H$1)*(D58/$H$1)))</f>
        <v>1.6460768203123362</v>
      </c>
    </row>
    <row r="59" spans="1:6" x14ac:dyDescent="0.25">
      <c r="A59" s="4" t="s">
        <v>113</v>
      </c>
      <c r="B59" s="4" t="s">
        <v>1</v>
      </c>
      <c r="C59" s="6">
        <v>6</v>
      </c>
      <c r="D59" s="6">
        <v>15</v>
      </c>
      <c r="E59" s="4">
        <v>4</v>
      </c>
      <c r="F59" s="6">
        <f>LOG((E59/$H$1)/((C59/$H$1)*(D59/$H$1)))</f>
        <v>1.6460768203123362</v>
      </c>
    </row>
    <row r="60" spans="1:6" x14ac:dyDescent="0.25">
      <c r="A60" s="4" t="s">
        <v>72</v>
      </c>
      <c r="B60" s="4" t="s">
        <v>1</v>
      </c>
      <c r="C60" s="6">
        <v>6</v>
      </c>
      <c r="D60">
        <v>15</v>
      </c>
      <c r="E60" s="4">
        <v>4</v>
      </c>
      <c r="F60" s="6">
        <f>LOG((E60/$H$1)/((C60/$H$1)*(D60/$H$1)))</f>
        <v>1.6460768203123362</v>
      </c>
    </row>
    <row r="61" spans="1:6" x14ac:dyDescent="0.25">
      <c r="A61" s="4" t="s">
        <v>74</v>
      </c>
      <c r="B61" s="4" t="s">
        <v>46</v>
      </c>
      <c r="C61" s="6">
        <v>23</v>
      </c>
      <c r="D61" s="6">
        <v>2</v>
      </c>
      <c r="E61" s="4">
        <v>2</v>
      </c>
      <c r="F61" s="6">
        <f>LOG((E61/$H$1)/((C61/$H$1)*(D61/$H$1)))</f>
        <v>1.6365315024061058</v>
      </c>
    </row>
    <row r="62" spans="1:6" x14ac:dyDescent="0.25">
      <c r="A62" s="4" t="s">
        <v>74</v>
      </c>
      <c r="B62" s="4" t="s">
        <v>107</v>
      </c>
      <c r="C62" s="6">
        <v>23</v>
      </c>
      <c r="D62" s="6">
        <v>2</v>
      </c>
      <c r="E62" s="4">
        <v>2</v>
      </c>
      <c r="F62" s="6">
        <f>LOG((E62/$H$1)/((C62/$H$1)*(D62/$H$1)))</f>
        <v>1.6365315024061058</v>
      </c>
    </row>
    <row r="63" spans="1:6" x14ac:dyDescent="0.25">
      <c r="A63" s="4" t="s">
        <v>113</v>
      </c>
      <c r="B63" s="4" t="s">
        <v>13</v>
      </c>
      <c r="C63" s="6">
        <v>6</v>
      </c>
      <c r="D63" s="6">
        <v>8</v>
      </c>
      <c r="E63" s="4">
        <v>2</v>
      </c>
      <c r="F63" s="6">
        <f>LOG((E63/$H$1)/((C63/$H$1)*(D63/$H$1)))</f>
        <v>1.6180480967120927</v>
      </c>
    </row>
    <row r="64" spans="1:6" x14ac:dyDescent="0.25">
      <c r="A64" s="4" t="s">
        <v>62</v>
      </c>
      <c r="B64" s="4" t="s">
        <v>56</v>
      </c>
      <c r="C64" s="6">
        <v>8</v>
      </c>
      <c r="D64" s="6">
        <v>6</v>
      </c>
      <c r="E64" s="4">
        <v>2</v>
      </c>
      <c r="F64" s="6">
        <f>LOG((E64/$H$1)/((C64/$H$1)*(D64/$H$1)))</f>
        <v>1.6180480967120927</v>
      </c>
    </row>
    <row r="65" spans="1:6" x14ac:dyDescent="0.25">
      <c r="A65" s="4" t="s">
        <v>9</v>
      </c>
      <c r="B65" s="4" t="s">
        <v>88</v>
      </c>
      <c r="C65" s="6">
        <v>43</v>
      </c>
      <c r="D65" s="6">
        <v>3</v>
      </c>
      <c r="E65" s="4">
        <v>5</v>
      </c>
      <c r="F65" s="6">
        <f>LOG((E65/$H$1)/((C65/$H$1)*(D65/$H$1)))</f>
        <v>1.5866396324604686</v>
      </c>
    </row>
    <row r="66" spans="1:6" x14ac:dyDescent="0.25">
      <c r="A66" s="4" t="s">
        <v>36</v>
      </c>
      <c r="B66" s="4" t="s">
        <v>41</v>
      </c>
      <c r="C66" s="6">
        <v>13</v>
      </c>
      <c r="D66" s="6">
        <v>6</v>
      </c>
      <c r="E66" s="4">
        <v>3</v>
      </c>
      <c r="F66" s="6">
        <f>LOG((E66/$H$1)/((C66/$H$1)*(D66/$H$1)))</f>
        <v>1.5832859904528809</v>
      </c>
    </row>
    <row r="67" spans="1:6" x14ac:dyDescent="0.25">
      <c r="A67" s="4" t="s">
        <v>39</v>
      </c>
      <c r="B67" s="4" t="s">
        <v>49</v>
      </c>
      <c r="C67" s="6">
        <v>21</v>
      </c>
      <c r="D67">
        <v>4</v>
      </c>
      <c r="E67" s="4">
        <v>3</v>
      </c>
      <c r="F67" s="6">
        <f>LOG((E67/$H$1)/((C67/$H$1)*(D67/$H$1)))</f>
        <v>1.5511013070814796</v>
      </c>
    </row>
    <row r="68" spans="1:6" x14ac:dyDescent="0.25">
      <c r="A68" s="4" t="s">
        <v>19</v>
      </c>
      <c r="B68" s="4" t="s">
        <v>128</v>
      </c>
      <c r="C68" s="6">
        <v>70</v>
      </c>
      <c r="D68">
        <v>2</v>
      </c>
      <c r="E68" s="4">
        <v>5</v>
      </c>
      <c r="F68" s="6">
        <f>LOG((E68/$H$1)/((C68/$H$1)*(D68/$H$1)))</f>
        <v>1.5511013070814796</v>
      </c>
    </row>
    <row r="69" spans="1:6" x14ac:dyDescent="0.25">
      <c r="A69" s="4" t="s">
        <v>22</v>
      </c>
      <c r="B69" s="4" t="s">
        <v>88</v>
      </c>
      <c r="C69" s="6">
        <v>29</v>
      </c>
      <c r="D69">
        <v>3</v>
      </c>
      <c r="E69" s="4">
        <v>3</v>
      </c>
      <c r="F69" s="6">
        <f>LOG((E69/$H$1)/((C69/$H$1)*(D69/$H$1)))</f>
        <v>1.5358613405247425</v>
      </c>
    </row>
    <row r="70" spans="1:6" x14ac:dyDescent="0.25">
      <c r="A70" s="4" t="s">
        <v>58</v>
      </c>
      <c r="B70" s="4" t="s">
        <v>61</v>
      </c>
      <c r="C70" s="6">
        <v>6</v>
      </c>
      <c r="D70" s="6">
        <v>15</v>
      </c>
      <c r="E70" s="4">
        <v>3</v>
      </c>
      <c r="F70" s="6">
        <f>LOG((E70/$H$1)/((C70/$H$1)*(D70/$H$1)))</f>
        <v>1.5211380837040362</v>
      </c>
    </row>
    <row r="71" spans="1:6" x14ac:dyDescent="0.25">
      <c r="A71" s="4" t="s">
        <v>120</v>
      </c>
      <c r="B71" s="4" t="s">
        <v>26</v>
      </c>
      <c r="C71">
        <v>1</v>
      </c>
      <c r="D71" s="6">
        <v>90</v>
      </c>
      <c r="E71" s="4">
        <v>3</v>
      </c>
      <c r="F71" s="6">
        <f>LOG((E71/$H$1)/((C71/$H$1)*(D71/$H$1)))</f>
        <v>1.5211380837040362</v>
      </c>
    </row>
    <row r="72" spans="1:6" x14ac:dyDescent="0.25">
      <c r="A72" s="4" t="s">
        <v>60</v>
      </c>
      <c r="B72" s="4" t="s">
        <v>1</v>
      </c>
      <c r="C72" s="6">
        <v>8</v>
      </c>
      <c r="D72" s="6">
        <v>15</v>
      </c>
      <c r="E72" s="4">
        <v>4</v>
      </c>
      <c r="F72" s="6">
        <f>LOG((E72/$H$1)/((C72/$H$1)*(D72/$H$1)))</f>
        <v>1.5211380837040362</v>
      </c>
    </row>
    <row r="73" spans="1:6" x14ac:dyDescent="0.25">
      <c r="A73" s="4" t="s">
        <v>36</v>
      </c>
      <c r="B73" s="4" t="s">
        <v>11</v>
      </c>
      <c r="C73" s="6">
        <v>13</v>
      </c>
      <c r="D73" s="6">
        <v>7</v>
      </c>
      <c r="E73" s="4">
        <v>3</v>
      </c>
      <c r="F73" s="6">
        <f>LOG((E73/$H$1)/((C73/$H$1)*(D73/$H$1)))</f>
        <v>1.5163392008222676</v>
      </c>
    </row>
    <row r="74" spans="1:6" x14ac:dyDescent="0.25">
      <c r="A74" s="4" t="s">
        <v>4</v>
      </c>
      <c r="B74" s="4" t="s">
        <v>102</v>
      </c>
      <c r="C74">
        <v>61</v>
      </c>
      <c r="D74" s="6">
        <v>1</v>
      </c>
      <c r="E74" s="4">
        <v>2</v>
      </c>
      <c r="F74" s="6">
        <f>LOG((E74/$H$1)/((C74/$H$1)*(D74/$H$1)))</f>
        <v>1.513959499076913</v>
      </c>
    </row>
    <row r="75" spans="1:6" x14ac:dyDescent="0.25">
      <c r="A75" s="4" t="s">
        <v>4</v>
      </c>
      <c r="B75" s="4" t="s">
        <v>104</v>
      </c>
      <c r="C75">
        <v>61</v>
      </c>
      <c r="D75" s="6">
        <v>1</v>
      </c>
      <c r="E75" s="4">
        <v>2</v>
      </c>
      <c r="F75" s="6">
        <f>LOG((E75/$H$1)/((C75/$H$1)*(D75/$H$1)))</f>
        <v>1.513959499076913</v>
      </c>
    </row>
    <row r="76" spans="1:6" x14ac:dyDescent="0.25">
      <c r="A76" s="4" t="s">
        <v>39</v>
      </c>
      <c r="B76" s="4" t="s">
        <v>95</v>
      </c>
      <c r="C76">
        <v>21</v>
      </c>
      <c r="D76">
        <v>3</v>
      </c>
      <c r="E76" s="4">
        <v>2</v>
      </c>
      <c r="F76" s="6">
        <f>LOG((E76/$H$1)/((C76/$H$1)*(D76/$H$1)))</f>
        <v>1.4999487846340982</v>
      </c>
    </row>
    <row r="77" spans="1:6" x14ac:dyDescent="0.25">
      <c r="A77" s="4" t="s">
        <v>58</v>
      </c>
      <c r="B77" s="4" t="s">
        <v>16</v>
      </c>
      <c r="C77" s="6">
        <v>6</v>
      </c>
      <c r="D77">
        <v>16</v>
      </c>
      <c r="E77" s="4">
        <v>3</v>
      </c>
      <c r="F77" s="6">
        <f>LOG((E77/$H$1)/((C77/$H$1)*(D77/$H$1)))</f>
        <v>1.4931093601037928</v>
      </c>
    </row>
    <row r="78" spans="1:6" x14ac:dyDescent="0.25">
      <c r="A78" s="4" t="s">
        <v>91</v>
      </c>
      <c r="B78" s="4" t="s">
        <v>16</v>
      </c>
      <c r="C78">
        <v>4</v>
      </c>
      <c r="D78">
        <v>16</v>
      </c>
      <c r="E78" s="4">
        <v>2</v>
      </c>
      <c r="F78" s="6">
        <f>LOG((E78/$H$1)/((C78/$H$1)*(D78/$H$1)))</f>
        <v>1.4931093601037928</v>
      </c>
    </row>
    <row r="79" spans="1:6" x14ac:dyDescent="0.25">
      <c r="A79" s="4" t="s">
        <v>16</v>
      </c>
      <c r="B79" s="4" t="s">
        <v>41</v>
      </c>
      <c r="C79">
        <v>16</v>
      </c>
      <c r="D79">
        <v>6</v>
      </c>
      <c r="E79" s="4">
        <v>3</v>
      </c>
      <c r="F79" s="6">
        <f>LOG((E79/$H$1)/((C79/$H$1)*(D79/$H$1)))</f>
        <v>1.4931093601037928</v>
      </c>
    </row>
    <row r="80" spans="1:6" x14ac:dyDescent="0.25">
      <c r="A80" s="4" t="s">
        <v>32</v>
      </c>
      <c r="B80" s="4" t="s">
        <v>12</v>
      </c>
      <c r="C80" s="6">
        <v>4</v>
      </c>
      <c r="D80">
        <v>25</v>
      </c>
      <c r="E80" s="4">
        <v>3</v>
      </c>
      <c r="F80" s="6">
        <f>LOG((E80/$H$1)/((C80/$H$1)*(D80/$H$1)))</f>
        <v>1.4753805931433612</v>
      </c>
    </row>
    <row r="81" spans="1:6" x14ac:dyDescent="0.25">
      <c r="A81" s="4" t="s">
        <v>33</v>
      </c>
      <c r="B81" s="4" t="s">
        <v>19</v>
      </c>
      <c r="C81" s="6">
        <v>1</v>
      </c>
      <c r="D81">
        <v>70</v>
      </c>
      <c r="E81" s="4">
        <v>2</v>
      </c>
      <c r="F81" s="6">
        <f>LOG((E81/$H$1)/((C81/$H$1)*(D81/$H$1)))</f>
        <v>1.4541912940734232</v>
      </c>
    </row>
    <row r="82" spans="1:6" x14ac:dyDescent="0.25">
      <c r="A82" s="4" t="s">
        <v>112</v>
      </c>
      <c r="B82" s="4" t="s">
        <v>19</v>
      </c>
      <c r="C82" s="6">
        <v>1</v>
      </c>
      <c r="D82" s="6">
        <v>70</v>
      </c>
      <c r="E82" s="4">
        <v>2</v>
      </c>
      <c r="F82" s="6">
        <f>LOG((E82/$H$1)/((C82/$H$1)*(D82/$H$1)))</f>
        <v>1.4541912940734232</v>
      </c>
    </row>
    <row r="83" spans="1:6" x14ac:dyDescent="0.25">
      <c r="A83" s="4" t="s">
        <v>102</v>
      </c>
      <c r="B83" s="4" t="s">
        <v>19</v>
      </c>
      <c r="C83">
        <v>1</v>
      </c>
      <c r="D83" s="6">
        <v>70</v>
      </c>
      <c r="E83" s="4">
        <v>2</v>
      </c>
      <c r="F83" s="6">
        <f>LOG((E83/$H$1)/((C83/$H$1)*(D83/$H$1)))</f>
        <v>1.4541912940734232</v>
      </c>
    </row>
    <row r="84" spans="1:6" x14ac:dyDescent="0.25">
      <c r="A84" s="4" t="s">
        <v>17</v>
      </c>
      <c r="B84" s="4" t="s">
        <v>19</v>
      </c>
      <c r="C84">
        <v>1</v>
      </c>
      <c r="D84" s="6">
        <v>70</v>
      </c>
      <c r="E84" s="4">
        <v>2</v>
      </c>
      <c r="F84" s="6">
        <f>LOG((E84/$H$1)/((C84/$H$1)*(D84/$H$1)))</f>
        <v>1.4541912940734232</v>
      </c>
    </row>
    <row r="85" spans="1:6" x14ac:dyDescent="0.25">
      <c r="A85" s="4" t="s">
        <v>74</v>
      </c>
      <c r="B85" s="4" t="s">
        <v>22</v>
      </c>
      <c r="C85">
        <v>23</v>
      </c>
      <c r="D85" s="6">
        <v>29</v>
      </c>
      <c r="E85" s="4">
        <v>19</v>
      </c>
      <c r="F85" s="6">
        <f>LOG((E85/$H$1)/((C85/$H$1)*(D85/$H$1)))</f>
        <v>1.4528871054599788</v>
      </c>
    </row>
    <row r="86" spans="1:6" x14ac:dyDescent="0.25">
      <c r="A86" s="4" t="s">
        <v>74</v>
      </c>
      <c r="B86" s="4" t="s">
        <v>17</v>
      </c>
      <c r="C86">
        <v>23</v>
      </c>
      <c r="D86" s="6">
        <v>8</v>
      </c>
      <c r="E86" s="4">
        <v>5</v>
      </c>
      <c r="F86" s="6">
        <f>LOG((E86/$H$1)/((C86/$H$1)*(D86/$H$1)))</f>
        <v>1.432411519750181</v>
      </c>
    </row>
    <row r="87" spans="1:6" x14ac:dyDescent="0.25">
      <c r="A87" s="4" t="s">
        <v>30</v>
      </c>
      <c r="B87" s="4" t="s">
        <v>107</v>
      </c>
      <c r="C87" s="6">
        <v>56</v>
      </c>
      <c r="D87" s="6">
        <v>2</v>
      </c>
      <c r="E87" s="4">
        <v>3</v>
      </c>
      <c r="F87" s="6">
        <f>LOG((E87/$H$1)/((C87/$H$1)*(D87/$H$1)))</f>
        <v>1.4261625704731797</v>
      </c>
    </row>
    <row r="88" spans="1:6" x14ac:dyDescent="0.25">
      <c r="A88" s="4" t="s">
        <v>12</v>
      </c>
      <c r="B88" s="4" t="s">
        <v>95</v>
      </c>
      <c r="C88">
        <v>25</v>
      </c>
      <c r="D88">
        <v>3</v>
      </c>
      <c r="E88" s="4">
        <v>2</v>
      </c>
      <c r="F88" s="6">
        <f>LOG((E88/$H$1)/((C88/$H$1)*(D88/$H$1)))</f>
        <v>1.4242280706959798</v>
      </c>
    </row>
    <row r="89" spans="1:6" x14ac:dyDescent="0.25">
      <c r="A89" s="4" t="s">
        <v>61</v>
      </c>
      <c r="B89" s="4" t="s">
        <v>18</v>
      </c>
      <c r="C89" s="6">
        <v>15</v>
      </c>
      <c r="D89" s="6">
        <v>5</v>
      </c>
      <c r="E89" s="4">
        <v>2</v>
      </c>
      <c r="F89" s="6">
        <f>LOG((E89/$H$1)/((C89/$H$1)*(D89/$H$1)))</f>
        <v>1.4242280706959798</v>
      </c>
    </row>
    <row r="90" spans="1:6" x14ac:dyDescent="0.25">
      <c r="A90" s="4" t="s">
        <v>1</v>
      </c>
      <c r="B90" s="4" t="s">
        <v>18</v>
      </c>
      <c r="C90" s="6">
        <v>15</v>
      </c>
      <c r="D90" s="6">
        <v>5</v>
      </c>
      <c r="E90" s="4">
        <v>2</v>
      </c>
      <c r="F90" s="6">
        <f>LOG((E90/$H$1)/((C90/$H$1)*(D90/$H$1)))</f>
        <v>1.4242280706959798</v>
      </c>
    </row>
    <row r="91" spans="1:6" x14ac:dyDescent="0.25">
      <c r="A91" s="4" t="s">
        <v>16</v>
      </c>
      <c r="B91" s="4" t="s">
        <v>1</v>
      </c>
      <c r="C91" s="6">
        <v>16</v>
      </c>
      <c r="D91" s="6">
        <v>15</v>
      </c>
      <c r="E91" s="4">
        <v>6</v>
      </c>
      <c r="F91" s="6">
        <f>LOG((E91/$H$1)/((C91/$H$1)*(D91/$H$1)))</f>
        <v>1.3961993470957363</v>
      </c>
    </row>
    <row r="92" spans="1:6" x14ac:dyDescent="0.25">
      <c r="A92" s="4" t="s">
        <v>93</v>
      </c>
      <c r="B92" s="4" t="s">
        <v>12</v>
      </c>
      <c r="C92" s="6">
        <v>5</v>
      </c>
      <c r="D92" s="6">
        <v>25</v>
      </c>
      <c r="E92" s="4">
        <v>3</v>
      </c>
      <c r="F92" s="6">
        <f>LOG((E92/$H$1)/((C92/$H$1)*(D92/$H$1)))</f>
        <v>1.3784705801353048</v>
      </c>
    </row>
    <row r="93" spans="1:6" x14ac:dyDescent="0.25">
      <c r="A93" s="4" t="s">
        <v>27</v>
      </c>
      <c r="B93" s="4" t="s">
        <v>39</v>
      </c>
      <c r="C93" s="6">
        <v>8</v>
      </c>
      <c r="D93" s="6">
        <v>21</v>
      </c>
      <c r="E93" s="4">
        <v>4</v>
      </c>
      <c r="F93" s="6">
        <f>LOG((E93/$H$1)/((C93/$H$1)*(D93/$H$1)))</f>
        <v>1.3750100480257983</v>
      </c>
    </row>
    <row r="94" spans="1:6" x14ac:dyDescent="0.25">
      <c r="A94" s="4" t="s">
        <v>39</v>
      </c>
      <c r="B94" s="4" t="s">
        <v>53</v>
      </c>
      <c r="C94">
        <v>21</v>
      </c>
      <c r="D94" s="6">
        <v>6</v>
      </c>
      <c r="E94" s="4">
        <v>3</v>
      </c>
      <c r="F94" s="6">
        <f>LOG((E94/$H$1)/((C94/$H$1)*(D94/$H$1)))</f>
        <v>1.3750100480257983</v>
      </c>
    </row>
    <row r="95" spans="1:6" x14ac:dyDescent="0.25">
      <c r="A95" s="4" t="s">
        <v>60</v>
      </c>
      <c r="B95" s="4" t="s">
        <v>16</v>
      </c>
      <c r="C95">
        <v>8</v>
      </c>
      <c r="D95">
        <v>16</v>
      </c>
      <c r="E95" s="4">
        <v>3</v>
      </c>
      <c r="F95" s="6">
        <f>LOG((E95/$H$1)/((C95/$H$1)*(D95/$H$1)))</f>
        <v>1.3681706234954929</v>
      </c>
    </row>
    <row r="96" spans="1:6" x14ac:dyDescent="0.25">
      <c r="A96" s="4" t="s">
        <v>13</v>
      </c>
      <c r="B96" s="4" t="s">
        <v>16</v>
      </c>
      <c r="C96" s="6">
        <v>8</v>
      </c>
      <c r="D96">
        <v>16</v>
      </c>
      <c r="E96" s="4">
        <v>3</v>
      </c>
      <c r="F96" s="6">
        <f>LOG((E96/$H$1)/((C96/$H$1)*(D96/$H$1)))</f>
        <v>1.3681706234954929</v>
      </c>
    </row>
    <row r="97" spans="1:6" x14ac:dyDescent="0.25">
      <c r="A97" s="4" t="s">
        <v>4</v>
      </c>
      <c r="B97" s="4" t="s">
        <v>61</v>
      </c>
      <c r="C97" s="6">
        <v>61</v>
      </c>
      <c r="D97">
        <v>15</v>
      </c>
      <c r="E97" s="4">
        <v>21</v>
      </c>
      <c r="F97" s="6">
        <f>LOG((E97/$H$1)/((C97/$H$1)*(D97/$H$1)))</f>
        <v>1.3590575390911697</v>
      </c>
    </row>
    <row r="98" spans="1:6" x14ac:dyDescent="0.25">
      <c r="A98" s="4" t="s">
        <v>39</v>
      </c>
      <c r="B98" s="4" t="s">
        <v>19</v>
      </c>
      <c r="C98" s="6">
        <v>21</v>
      </c>
      <c r="D98">
        <v>70</v>
      </c>
      <c r="E98" s="4">
        <v>33</v>
      </c>
      <c r="F98" s="6">
        <f>LOG((E98/$H$1)/((C98/$H$1)*(D98/$H$1)))</f>
        <v>1.3494559435534101</v>
      </c>
    </row>
    <row r="99" spans="1:6" x14ac:dyDescent="0.25">
      <c r="A99" s="4" t="s">
        <v>30</v>
      </c>
      <c r="B99" s="4" t="s">
        <v>8</v>
      </c>
      <c r="C99">
        <v>56</v>
      </c>
      <c r="D99" s="6">
        <v>4</v>
      </c>
      <c r="E99" s="4">
        <v>5</v>
      </c>
      <c r="F99" s="6">
        <f>LOG((E99/$H$1)/((C99/$H$1)*(D99/$H$1)))</f>
        <v>1.3469813244255548</v>
      </c>
    </row>
    <row r="100" spans="1:6" x14ac:dyDescent="0.25">
      <c r="A100" s="4" t="s">
        <v>118</v>
      </c>
      <c r="B100" s="4" t="s">
        <v>26</v>
      </c>
      <c r="C100" s="6">
        <v>1</v>
      </c>
      <c r="D100" s="6">
        <v>90</v>
      </c>
      <c r="E100" s="4">
        <v>2</v>
      </c>
      <c r="F100" s="6">
        <f>LOG((E100/$H$1)/((C100/$H$1)*(D100/$H$1)))</f>
        <v>1.3450468246483551</v>
      </c>
    </row>
    <row r="101" spans="1:6" x14ac:dyDescent="0.25">
      <c r="A101" s="4" t="s">
        <v>61</v>
      </c>
      <c r="B101" s="4" t="s">
        <v>41</v>
      </c>
      <c r="C101" s="6">
        <v>15</v>
      </c>
      <c r="D101" s="6">
        <v>6</v>
      </c>
      <c r="E101" s="4">
        <v>2</v>
      </c>
      <c r="F101" s="6">
        <f>LOG((E101/$H$1)/((C101/$H$1)*(D101/$H$1)))</f>
        <v>1.3450468246483549</v>
      </c>
    </row>
    <row r="102" spans="1:6" x14ac:dyDescent="0.25">
      <c r="A102" s="4" t="s">
        <v>58</v>
      </c>
      <c r="B102" s="4" t="s">
        <v>74</v>
      </c>
      <c r="C102" s="6">
        <v>6</v>
      </c>
      <c r="D102" s="6">
        <v>23</v>
      </c>
      <c r="E102" s="4">
        <v>3</v>
      </c>
      <c r="F102" s="6">
        <f>LOG((E102/$H$1)/((C102/$H$1)*(D102/$H$1)))</f>
        <v>1.3355015067421248</v>
      </c>
    </row>
    <row r="103" spans="1:6" x14ac:dyDescent="0.25">
      <c r="A103" s="4" t="s">
        <v>99</v>
      </c>
      <c r="B103" s="4" t="s">
        <v>19</v>
      </c>
      <c r="C103" s="6">
        <v>2</v>
      </c>
      <c r="D103" s="6">
        <v>70</v>
      </c>
      <c r="E103" s="4">
        <v>3</v>
      </c>
      <c r="F103" s="6">
        <f>LOG((E103/$H$1)/((C103/$H$1)*(D103/$H$1)))</f>
        <v>1.3292525574651233</v>
      </c>
    </row>
    <row r="104" spans="1:6" x14ac:dyDescent="0.25">
      <c r="A104" s="4" t="s">
        <v>105</v>
      </c>
      <c r="B104" s="4" t="s">
        <v>19</v>
      </c>
      <c r="C104" s="6">
        <v>2</v>
      </c>
      <c r="D104" s="6">
        <v>70</v>
      </c>
      <c r="E104" s="4">
        <v>3</v>
      </c>
      <c r="F104" s="6">
        <f>LOG((E104/$H$1)/((C104/$H$1)*(D104/$H$1)))</f>
        <v>1.3292525574651233</v>
      </c>
    </row>
    <row r="105" spans="1:6" x14ac:dyDescent="0.25">
      <c r="A105" s="4" t="s">
        <v>106</v>
      </c>
      <c r="B105" s="4" t="s">
        <v>19</v>
      </c>
      <c r="C105" s="6">
        <v>2</v>
      </c>
      <c r="D105" s="6">
        <v>70</v>
      </c>
      <c r="E105" s="4">
        <v>3</v>
      </c>
      <c r="F105" s="6">
        <f>LOG((E105/$H$1)/((C105/$H$1)*(D105/$H$1)))</f>
        <v>1.3292525574651233</v>
      </c>
    </row>
    <row r="106" spans="1:6" x14ac:dyDescent="0.25">
      <c r="A106" s="4" t="s">
        <v>36</v>
      </c>
      <c r="B106" s="4" t="s">
        <v>22</v>
      </c>
      <c r="C106" s="6">
        <v>13</v>
      </c>
      <c r="D106" s="6">
        <v>29</v>
      </c>
      <c r="E106" s="4">
        <v>8</v>
      </c>
      <c r="F106" s="6">
        <f>LOG((E106/$H$1)/((C106/$H$1)*(D106/$H$1)))</f>
        <v>1.3250079752098494</v>
      </c>
    </row>
    <row r="107" spans="1:6" x14ac:dyDescent="0.25">
      <c r="A107" s="4" t="s">
        <v>113</v>
      </c>
      <c r="B107" s="4" t="s">
        <v>16</v>
      </c>
      <c r="C107" s="6">
        <v>6</v>
      </c>
      <c r="D107" s="6">
        <v>16</v>
      </c>
      <c r="E107" s="4">
        <v>2</v>
      </c>
      <c r="F107" s="6">
        <f>LOG((E107/$H$1)/((C107/$H$1)*(D107/$H$1)))</f>
        <v>1.3170181010481115</v>
      </c>
    </row>
    <row r="108" spans="1:6" x14ac:dyDescent="0.25">
      <c r="A108" s="4" t="s">
        <v>12</v>
      </c>
      <c r="B108" s="4" t="s">
        <v>49</v>
      </c>
      <c r="C108" s="6">
        <v>25</v>
      </c>
      <c r="D108" s="6">
        <v>4</v>
      </c>
      <c r="E108" s="4">
        <v>2</v>
      </c>
      <c r="F108" s="6">
        <f>LOG((E108/$H$1)/((C108/$H$1)*(D108/$H$1)))</f>
        <v>1.2992893340876799</v>
      </c>
    </row>
    <row r="109" spans="1:6" x14ac:dyDescent="0.25">
      <c r="A109" s="4" t="s">
        <v>11</v>
      </c>
      <c r="B109" s="4" t="s">
        <v>22</v>
      </c>
      <c r="C109" s="6">
        <v>7</v>
      </c>
      <c r="D109" s="6">
        <v>29</v>
      </c>
      <c r="E109" s="4">
        <v>4</v>
      </c>
      <c r="F109" s="6">
        <f>LOG((E109/$H$1)/((C109/$H$1)*(D109/$H$1)))</f>
        <v>1.2928232918384481</v>
      </c>
    </row>
    <row r="110" spans="1:6" x14ac:dyDescent="0.25">
      <c r="A110" s="4" t="s">
        <v>94</v>
      </c>
      <c r="B110" s="4" t="s">
        <v>26</v>
      </c>
      <c r="C110">
        <v>3</v>
      </c>
      <c r="D110" s="6">
        <v>90</v>
      </c>
      <c r="E110" s="4">
        <v>5</v>
      </c>
      <c r="F110" s="6">
        <f>LOG((E110/$H$1)/((C110/$H$1)*(D110/$H$1)))</f>
        <v>1.2658655786007302</v>
      </c>
    </row>
    <row r="111" spans="1:6" x14ac:dyDescent="0.25">
      <c r="A111" s="4" t="s">
        <v>2</v>
      </c>
      <c r="B111" s="4" t="s">
        <v>71</v>
      </c>
      <c r="C111" s="6">
        <v>55</v>
      </c>
      <c r="D111" s="6">
        <v>2</v>
      </c>
      <c r="E111" s="4">
        <v>2</v>
      </c>
      <c r="F111" s="6">
        <f>LOG((E111/$H$1)/((C111/$H$1)*(D111/$H$1)))</f>
        <v>1.257896648929455</v>
      </c>
    </row>
    <row r="112" spans="1:6" x14ac:dyDescent="0.25">
      <c r="A112" s="4" t="s">
        <v>2</v>
      </c>
      <c r="B112" s="4" t="s">
        <v>49</v>
      </c>
      <c r="C112" s="6">
        <v>55</v>
      </c>
      <c r="D112" s="6">
        <v>4</v>
      </c>
      <c r="E112" s="4">
        <v>4</v>
      </c>
      <c r="F112" s="6">
        <f>LOG((E112/$H$1)/((C112/$H$1)*(D112/$H$1)))</f>
        <v>1.257896648929455</v>
      </c>
    </row>
    <row r="113" spans="1:6" x14ac:dyDescent="0.25">
      <c r="A113" s="4" t="s">
        <v>48</v>
      </c>
      <c r="B113" s="4" t="s">
        <v>1</v>
      </c>
      <c r="C113" s="6">
        <v>11</v>
      </c>
      <c r="D113" s="6">
        <v>15</v>
      </c>
      <c r="E113" s="4">
        <v>3</v>
      </c>
      <c r="F113" s="6">
        <f>LOG((E113/$H$1)/((C113/$H$1)*(D113/$H$1)))</f>
        <v>1.257896648929455</v>
      </c>
    </row>
    <row r="114" spans="1:6" x14ac:dyDescent="0.25">
      <c r="A114" s="4" t="s">
        <v>30</v>
      </c>
      <c r="B114" s="4" t="s">
        <v>35</v>
      </c>
      <c r="C114">
        <v>56</v>
      </c>
      <c r="D114" s="6">
        <v>5</v>
      </c>
      <c r="E114" s="4">
        <v>5</v>
      </c>
      <c r="F114" s="6">
        <f>LOG((E114/$H$1)/((C114/$H$1)*(D114/$H$1)))</f>
        <v>1.2500713114174984</v>
      </c>
    </row>
    <row r="115" spans="1:6" x14ac:dyDescent="0.25">
      <c r="A115" s="4" t="s">
        <v>30</v>
      </c>
      <c r="B115" s="4" t="s">
        <v>93</v>
      </c>
      <c r="C115">
        <v>56</v>
      </c>
      <c r="D115" s="6">
        <v>5</v>
      </c>
      <c r="E115" s="4">
        <v>5</v>
      </c>
      <c r="F115" s="6">
        <f>LOG((E115/$H$1)/((C115/$H$1)*(D115/$H$1)))</f>
        <v>1.2500713114174984</v>
      </c>
    </row>
    <row r="116" spans="1:6" x14ac:dyDescent="0.25">
      <c r="A116" s="4" t="s">
        <v>30</v>
      </c>
      <c r="B116" s="4" t="s">
        <v>105</v>
      </c>
      <c r="C116">
        <v>56</v>
      </c>
      <c r="D116" s="6">
        <v>2</v>
      </c>
      <c r="E116" s="4">
        <v>2</v>
      </c>
      <c r="F116" s="6">
        <f>LOG((E116/$H$1)/((C116/$H$1)*(D116/$H$1)))</f>
        <v>1.2500713114174984</v>
      </c>
    </row>
    <row r="117" spans="1:6" x14ac:dyDescent="0.25">
      <c r="A117" s="4" t="s">
        <v>30</v>
      </c>
      <c r="B117" s="4" t="s">
        <v>28</v>
      </c>
      <c r="C117" s="6">
        <v>56</v>
      </c>
      <c r="D117" s="6">
        <v>2</v>
      </c>
      <c r="E117" s="4">
        <v>2</v>
      </c>
      <c r="F117" s="6">
        <f>LOG((E117/$H$1)/((C117/$H$1)*(D117/$H$1)))</f>
        <v>1.2500713114174984</v>
      </c>
    </row>
    <row r="118" spans="1:6" x14ac:dyDescent="0.25">
      <c r="A118" s="4" t="s">
        <v>30</v>
      </c>
      <c r="B118" s="4" t="s">
        <v>106</v>
      </c>
      <c r="C118">
        <v>56</v>
      </c>
      <c r="D118">
        <v>2</v>
      </c>
      <c r="E118" s="4">
        <v>2</v>
      </c>
      <c r="F118" s="6">
        <f>LOG((E118/$H$1)/((C118/$H$1)*(D118/$H$1)))</f>
        <v>1.2500713114174984</v>
      </c>
    </row>
    <row r="119" spans="1:6" x14ac:dyDescent="0.25">
      <c r="A119" s="4" t="s">
        <v>62</v>
      </c>
      <c r="B119" s="4" t="s">
        <v>39</v>
      </c>
      <c r="C119" s="6">
        <v>8</v>
      </c>
      <c r="D119">
        <v>21</v>
      </c>
      <c r="E119" s="4">
        <v>3</v>
      </c>
      <c r="F119" s="6">
        <f>LOG((E119/$H$1)/((C119/$H$1)*(D119/$H$1)))</f>
        <v>1.2500713114174984</v>
      </c>
    </row>
    <row r="120" spans="1:6" x14ac:dyDescent="0.25">
      <c r="A120" s="4" t="s">
        <v>32</v>
      </c>
      <c r="B120" s="4" t="s">
        <v>9</v>
      </c>
      <c r="C120" s="6">
        <v>4</v>
      </c>
      <c r="D120" s="6">
        <v>43</v>
      </c>
      <c r="E120" s="4">
        <v>3</v>
      </c>
      <c r="F120" s="6">
        <f>LOG((E120/$H$1)/((C120/$H$1)*(D120/$H$1)))</f>
        <v>1.2398521462358123</v>
      </c>
    </row>
    <row r="121" spans="1:6" x14ac:dyDescent="0.25">
      <c r="A121" s="4" t="s">
        <v>35</v>
      </c>
      <c r="B121" s="4" t="s">
        <v>74</v>
      </c>
      <c r="C121" s="6">
        <v>5</v>
      </c>
      <c r="D121" s="6">
        <v>23</v>
      </c>
      <c r="E121" s="4">
        <v>2</v>
      </c>
      <c r="F121" s="6">
        <f>LOG((E121/$H$1)/((C121/$H$1)*(D121/$H$1)))</f>
        <v>1.2385914937340683</v>
      </c>
    </row>
    <row r="122" spans="1:6" x14ac:dyDescent="0.25">
      <c r="A122" s="4" t="s">
        <v>36</v>
      </c>
      <c r="B122" s="4" t="s">
        <v>74</v>
      </c>
      <c r="C122" s="6">
        <v>13</v>
      </c>
      <c r="D122">
        <v>23</v>
      </c>
      <c r="E122" s="4">
        <v>5</v>
      </c>
      <c r="F122" s="6">
        <f>LOG((E122/$H$1)/((C122/$H$1)*(D122/$H$1)))</f>
        <v>1.221558154435288</v>
      </c>
    </row>
    <row r="123" spans="1:6" x14ac:dyDescent="0.25">
      <c r="A123" s="4" t="s">
        <v>61</v>
      </c>
      <c r="B123" s="4" t="s">
        <v>13</v>
      </c>
      <c r="C123" s="6">
        <v>15</v>
      </c>
      <c r="D123">
        <v>8</v>
      </c>
      <c r="E123" s="4">
        <v>2</v>
      </c>
      <c r="F123" s="6">
        <f>LOG((E123/$H$1)/((C123/$H$1)*(D123/$H$1)))</f>
        <v>1.2201080880400552</v>
      </c>
    </row>
    <row r="124" spans="1:6" x14ac:dyDescent="0.25">
      <c r="A124" s="4" t="s">
        <v>27</v>
      </c>
      <c r="B124" s="4" t="s">
        <v>14</v>
      </c>
      <c r="C124" s="6">
        <v>8</v>
      </c>
      <c r="D124">
        <v>15</v>
      </c>
      <c r="E124" s="4">
        <v>2</v>
      </c>
      <c r="F124" s="6">
        <f>LOG((E124/$H$1)/((C124/$H$1)*(D124/$H$1)))</f>
        <v>1.2201080880400552</v>
      </c>
    </row>
    <row r="125" spans="1:6" x14ac:dyDescent="0.25">
      <c r="A125" s="4" t="s">
        <v>46</v>
      </c>
      <c r="B125" s="4" t="s">
        <v>26</v>
      </c>
      <c r="C125" s="6">
        <v>2</v>
      </c>
      <c r="D125">
        <v>90</v>
      </c>
      <c r="E125" s="4">
        <v>3</v>
      </c>
      <c r="F125" s="6">
        <f>LOG((E125/$H$1)/((C125/$H$1)*(D125/$H$1)))</f>
        <v>1.2201080880400552</v>
      </c>
    </row>
    <row r="126" spans="1:6" x14ac:dyDescent="0.25">
      <c r="A126" s="4" t="s">
        <v>99</v>
      </c>
      <c r="B126" s="4" t="s">
        <v>4</v>
      </c>
      <c r="C126">
        <v>2</v>
      </c>
      <c r="D126" s="6">
        <v>61</v>
      </c>
      <c r="E126" s="4">
        <v>2</v>
      </c>
      <c r="F126" s="6">
        <f>LOG((E126/$H$1)/((C126/$H$1)*(D126/$H$1)))</f>
        <v>1.2129295034129317</v>
      </c>
    </row>
    <row r="127" spans="1:6" x14ac:dyDescent="0.25">
      <c r="A127" s="4" t="s">
        <v>4</v>
      </c>
      <c r="B127" s="4" t="s">
        <v>88</v>
      </c>
      <c r="C127">
        <v>61</v>
      </c>
      <c r="D127" s="6">
        <v>3</v>
      </c>
      <c r="E127" s="4">
        <v>3</v>
      </c>
      <c r="F127" s="6">
        <f>LOG((E127/$H$1)/((C127/$H$1)*(D127/$H$1)))</f>
        <v>1.2129295034129317</v>
      </c>
    </row>
    <row r="128" spans="1:6" x14ac:dyDescent="0.25">
      <c r="A128" s="4" t="s">
        <v>2</v>
      </c>
      <c r="B128" s="4" t="s">
        <v>60</v>
      </c>
      <c r="C128">
        <v>55</v>
      </c>
      <c r="D128" s="6">
        <v>8</v>
      </c>
      <c r="E128" s="4">
        <v>7</v>
      </c>
      <c r="F128" s="6">
        <f>LOG((E128/$H$1)/((C128/$H$1)*(D128/$H$1)))</f>
        <v>1.1999047019517681</v>
      </c>
    </row>
    <row r="129" spans="1:6" x14ac:dyDescent="0.25">
      <c r="A129" s="4" t="s">
        <v>61</v>
      </c>
      <c r="B129" s="4" t="s">
        <v>36</v>
      </c>
      <c r="C129">
        <v>15</v>
      </c>
      <c r="D129" s="6">
        <v>13</v>
      </c>
      <c r="E129" s="4">
        <v>3</v>
      </c>
      <c r="F129" s="6">
        <f>LOG((E129/$H$1)/((C129/$H$1)*(D129/$H$1)))</f>
        <v>1.1853459817808432</v>
      </c>
    </row>
    <row r="130" spans="1:6" x14ac:dyDescent="0.25">
      <c r="A130" s="4" t="s">
        <v>82</v>
      </c>
      <c r="B130" s="4" t="s">
        <v>19</v>
      </c>
      <c r="C130">
        <v>2</v>
      </c>
      <c r="D130">
        <v>70</v>
      </c>
      <c r="E130" s="4">
        <v>2</v>
      </c>
      <c r="F130" s="6">
        <f>LOG((E130/$H$1)/((C130/$H$1)*(D130/$H$1)))</f>
        <v>1.1531612984094419</v>
      </c>
    </row>
    <row r="131" spans="1:6" x14ac:dyDescent="0.25">
      <c r="A131" s="4" t="s">
        <v>94</v>
      </c>
      <c r="B131" s="4" t="s">
        <v>19</v>
      </c>
      <c r="C131">
        <v>3</v>
      </c>
      <c r="D131" s="6">
        <v>70</v>
      </c>
      <c r="E131" s="4">
        <v>3</v>
      </c>
      <c r="F131" s="6">
        <f>LOG((E131/$H$1)/((C131/$H$1)*(D131/$H$1)))</f>
        <v>1.1531612984094419</v>
      </c>
    </row>
    <row r="132" spans="1:6" x14ac:dyDescent="0.25">
      <c r="A132" s="4" t="s">
        <v>108</v>
      </c>
      <c r="B132" s="4" t="s">
        <v>19</v>
      </c>
      <c r="C132">
        <v>2</v>
      </c>
      <c r="D132" s="6">
        <v>70</v>
      </c>
      <c r="E132" s="4">
        <v>2</v>
      </c>
      <c r="F132" s="6">
        <f>LOG((E132/$H$1)/((C132/$H$1)*(D132/$H$1)))</f>
        <v>1.1531612984094419</v>
      </c>
    </row>
    <row r="133" spans="1:6" x14ac:dyDescent="0.25">
      <c r="A133" s="4" t="s">
        <v>36</v>
      </c>
      <c r="B133" s="4" t="s">
        <v>48</v>
      </c>
      <c r="C133">
        <v>13</v>
      </c>
      <c r="D133" s="6">
        <v>11</v>
      </c>
      <c r="E133" s="4">
        <v>2</v>
      </c>
      <c r="F133" s="6">
        <f>LOG((E133/$H$1)/((C133/$H$1)*(D133/$H$1)))</f>
        <v>1.143953296622618</v>
      </c>
    </row>
    <row r="134" spans="1:6" x14ac:dyDescent="0.25">
      <c r="A134" s="4" t="s">
        <v>30</v>
      </c>
      <c r="B134" s="4" t="s">
        <v>62</v>
      </c>
      <c r="C134">
        <v>56</v>
      </c>
      <c r="D134" s="6">
        <v>9</v>
      </c>
      <c r="E134" s="4">
        <v>7</v>
      </c>
      <c r="F134" s="6">
        <f>LOG((E134/$H$1)/((C134/$H$1)*(D134/$H$1)))</f>
        <v>1.1409268419924303</v>
      </c>
    </row>
    <row r="135" spans="1:6" x14ac:dyDescent="0.25">
      <c r="A135" s="4" t="s">
        <v>62</v>
      </c>
      <c r="B135" s="4" t="s">
        <v>20</v>
      </c>
      <c r="C135">
        <v>8</v>
      </c>
      <c r="D135" s="6">
        <v>18</v>
      </c>
      <c r="E135" s="4">
        <v>2</v>
      </c>
      <c r="F135" s="6">
        <f>LOG((E135/$H$1)/((C135/$H$1)*(D135/$H$1)))</f>
        <v>1.1409268419924303</v>
      </c>
    </row>
    <row r="136" spans="1:6" x14ac:dyDescent="0.25">
      <c r="A136" s="4" t="s">
        <v>22</v>
      </c>
      <c r="B136" s="4" t="s">
        <v>18</v>
      </c>
      <c r="C136" s="6">
        <v>29</v>
      </c>
      <c r="D136" s="6">
        <v>5</v>
      </c>
      <c r="E136" s="4">
        <v>2</v>
      </c>
      <c r="F136" s="6">
        <f>LOG((E136/$H$1)/((C136/$H$1)*(D136/$H$1)))</f>
        <v>1.1379213318527051</v>
      </c>
    </row>
    <row r="137" spans="1:6" x14ac:dyDescent="0.25">
      <c r="A137" s="4" t="s">
        <v>2</v>
      </c>
      <c r="B137" s="4" t="s">
        <v>32</v>
      </c>
      <c r="C137" s="6">
        <v>55</v>
      </c>
      <c r="D137" s="6">
        <v>4</v>
      </c>
      <c r="E137" s="4">
        <v>3</v>
      </c>
      <c r="F137" s="6">
        <f>LOG((E137/$H$1)/((C137/$H$1)*(D137/$H$1)))</f>
        <v>1.1329579123211551</v>
      </c>
    </row>
    <row r="138" spans="1:6" x14ac:dyDescent="0.25">
      <c r="A138" s="4" t="s">
        <v>9</v>
      </c>
      <c r="B138" s="4" t="s">
        <v>50</v>
      </c>
      <c r="C138" s="6">
        <v>43</v>
      </c>
      <c r="D138" s="6">
        <v>7</v>
      </c>
      <c r="E138" s="4">
        <v>4</v>
      </c>
      <c r="F138" s="6">
        <f>LOG((E138/$H$1)/((C138/$H$1)*(D138/$H$1)))</f>
        <v>1.1217528341578178</v>
      </c>
    </row>
    <row r="139" spans="1:6" x14ac:dyDescent="0.25">
      <c r="A139" s="4" t="s">
        <v>61</v>
      </c>
      <c r="B139" s="4" t="s">
        <v>16</v>
      </c>
      <c r="C139" s="6">
        <v>15</v>
      </c>
      <c r="D139" s="6">
        <v>16</v>
      </c>
      <c r="E139" s="4">
        <v>3</v>
      </c>
      <c r="F139" s="6">
        <f>LOG((E139/$H$1)/((C139/$H$1)*(D139/$H$1)))</f>
        <v>1.0951693514317551</v>
      </c>
    </row>
    <row r="140" spans="1:6" x14ac:dyDescent="0.25">
      <c r="A140" s="4" t="s">
        <v>27</v>
      </c>
      <c r="B140" s="4" t="s">
        <v>19</v>
      </c>
      <c r="C140" s="6">
        <v>8</v>
      </c>
      <c r="D140">
        <v>70</v>
      </c>
      <c r="E140" s="4">
        <v>7</v>
      </c>
      <c r="F140" s="6">
        <f>LOG((E140/$H$1)/((C140/$H$1)*(D140/$H$1)))</f>
        <v>1.0951693514317551</v>
      </c>
    </row>
    <row r="141" spans="1:6" x14ac:dyDescent="0.25">
      <c r="A141" s="4" t="s">
        <v>2</v>
      </c>
      <c r="B141" s="4" t="s">
        <v>94</v>
      </c>
      <c r="C141" s="6">
        <v>55</v>
      </c>
      <c r="D141" s="6">
        <v>3</v>
      </c>
      <c r="E141" s="4">
        <v>2</v>
      </c>
      <c r="F141" s="6">
        <f>LOG((E141/$H$1)/((C141/$H$1)*(D141/$H$1)))</f>
        <v>1.0818053898737736</v>
      </c>
    </row>
    <row r="142" spans="1:6" x14ac:dyDescent="0.25">
      <c r="A142" s="4" t="s">
        <v>61</v>
      </c>
      <c r="B142" s="4" t="s">
        <v>48</v>
      </c>
      <c r="C142" s="6">
        <v>15</v>
      </c>
      <c r="D142" s="6">
        <v>11</v>
      </c>
      <c r="E142" s="4">
        <v>2</v>
      </c>
      <c r="F142" s="6">
        <f>LOG((E142/$H$1)/((C142/$H$1)*(D142/$H$1)))</f>
        <v>1.0818053898737736</v>
      </c>
    </row>
    <row r="143" spans="1:6" x14ac:dyDescent="0.25">
      <c r="A143" s="4" t="s">
        <v>2</v>
      </c>
      <c r="B143" s="4" t="s">
        <v>95</v>
      </c>
      <c r="C143">
        <v>55</v>
      </c>
      <c r="D143" s="6">
        <v>3</v>
      </c>
      <c r="E143" s="4">
        <v>2</v>
      </c>
      <c r="F143" s="6">
        <f>LOG((E143/$H$1)/((C143/$H$1)*(D143/$H$1)))</f>
        <v>1.0818053898737736</v>
      </c>
    </row>
    <row r="144" spans="1:6" x14ac:dyDescent="0.25">
      <c r="A144" s="4" t="s">
        <v>2</v>
      </c>
      <c r="B144" s="4" t="s">
        <v>88</v>
      </c>
      <c r="C144">
        <v>55</v>
      </c>
      <c r="D144" s="6">
        <v>3</v>
      </c>
      <c r="E144" s="4">
        <v>2</v>
      </c>
      <c r="F144" s="6">
        <f>LOG((E144/$H$1)/((C144/$H$1)*(D144/$H$1)))</f>
        <v>1.0818053898737736</v>
      </c>
    </row>
    <row r="145" spans="1:6" x14ac:dyDescent="0.25">
      <c r="A145" s="4" t="s">
        <v>12</v>
      </c>
      <c r="B145" s="4" t="s">
        <v>50</v>
      </c>
      <c r="C145" s="6">
        <v>25</v>
      </c>
      <c r="D145">
        <v>7</v>
      </c>
      <c r="E145" s="4">
        <v>2</v>
      </c>
      <c r="F145" s="6">
        <f>LOG((E145/$H$1)/((C145/$H$1)*(D145/$H$1)))</f>
        <v>1.0562512854013855</v>
      </c>
    </row>
    <row r="146" spans="1:6" x14ac:dyDescent="0.25">
      <c r="A146" s="4" t="s">
        <v>16</v>
      </c>
      <c r="B146" s="4" t="s">
        <v>48</v>
      </c>
      <c r="C146" s="6">
        <v>16</v>
      </c>
      <c r="D146" s="6">
        <v>11</v>
      </c>
      <c r="E146" s="4">
        <v>2</v>
      </c>
      <c r="F146" s="6">
        <f>LOG((E146/$H$1)/((C146/$H$1)*(D146/$H$1)))</f>
        <v>1.0537766662735302</v>
      </c>
    </row>
    <row r="147" spans="1:6" x14ac:dyDescent="0.25">
      <c r="A147" s="4" t="s">
        <v>51</v>
      </c>
      <c r="B147" s="4" t="s">
        <v>26</v>
      </c>
      <c r="C147">
        <v>3</v>
      </c>
      <c r="D147" s="6">
        <v>90</v>
      </c>
      <c r="E147" s="4">
        <v>3</v>
      </c>
      <c r="F147" s="6">
        <f>LOG((E147/$H$1)/((C147/$H$1)*(D147/$H$1)))</f>
        <v>1.0440168289843739</v>
      </c>
    </row>
    <row r="148" spans="1:6" x14ac:dyDescent="0.25">
      <c r="A148" s="4" t="s">
        <v>109</v>
      </c>
      <c r="B148" s="4" t="s">
        <v>26</v>
      </c>
      <c r="C148" s="6">
        <v>3</v>
      </c>
      <c r="D148" s="6">
        <v>90</v>
      </c>
      <c r="E148" s="4">
        <v>3</v>
      </c>
      <c r="F148" s="6">
        <f>LOG((E148/$H$1)/((C148/$H$1)*(D148/$H$1)))</f>
        <v>1.0440168289843739</v>
      </c>
    </row>
    <row r="149" spans="1:6" x14ac:dyDescent="0.25">
      <c r="A149" s="4" t="s">
        <v>122</v>
      </c>
      <c r="B149" s="4" t="s">
        <v>26</v>
      </c>
      <c r="C149" s="6">
        <v>2</v>
      </c>
      <c r="D149">
        <v>90</v>
      </c>
      <c r="E149" s="4">
        <v>2</v>
      </c>
      <c r="F149" s="6">
        <f>LOG((E149/$H$1)/((C149/$H$1)*(D149/$H$1)))</f>
        <v>1.0440168289843739</v>
      </c>
    </row>
    <row r="150" spans="1:6" x14ac:dyDescent="0.25">
      <c r="A150" s="4" t="s">
        <v>4</v>
      </c>
      <c r="B150" s="4" t="s">
        <v>47</v>
      </c>
      <c r="C150">
        <v>61</v>
      </c>
      <c r="D150" s="6">
        <v>3</v>
      </c>
      <c r="E150" s="4">
        <v>2</v>
      </c>
      <c r="F150" s="6">
        <f>LOG((E150/$H$1)/((C150/$H$1)*(D150/$H$1)))</f>
        <v>1.0368382443572504</v>
      </c>
    </row>
    <row r="151" spans="1:6" x14ac:dyDescent="0.25">
      <c r="A151" s="4" t="s">
        <v>4</v>
      </c>
      <c r="B151" s="4" t="s">
        <v>95</v>
      </c>
      <c r="C151" s="6">
        <v>61</v>
      </c>
      <c r="D151" s="6">
        <v>3</v>
      </c>
      <c r="E151" s="4">
        <v>2</v>
      </c>
      <c r="F151" s="6">
        <f>LOG((E151/$H$1)/((C151/$H$1)*(D151/$H$1)))</f>
        <v>1.0368382443572504</v>
      </c>
    </row>
    <row r="152" spans="1:6" x14ac:dyDescent="0.25">
      <c r="A152" s="4" t="s">
        <v>2</v>
      </c>
      <c r="B152" s="4" t="s">
        <v>61</v>
      </c>
      <c r="C152" s="6">
        <v>55</v>
      </c>
      <c r="D152">
        <v>15</v>
      </c>
      <c r="E152" s="4">
        <v>9</v>
      </c>
      <c r="F152" s="6">
        <f>LOG((E152/$H$1)/((C152/$H$1)*(D152/$H$1)))</f>
        <v>1.0360478993130986</v>
      </c>
    </row>
    <row r="153" spans="1:6" x14ac:dyDescent="0.25">
      <c r="A153" s="4" t="s">
        <v>27</v>
      </c>
      <c r="B153" s="4" t="s">
        <v>74</v>
      </c>
      <c r="C153" s="6">
        <v>8</v>
      </c>
      <c r="D153" s="6">
        <v>23</v>
      </c>
      <c r="E153" s="4">
        <v>2</v>
      </c>
      <c r="F153" s="6">
        <f>LOG((E153/$H$1)/((C153/$H$1)*(D153/$H$1)))</f>
        <v>1.0344715110781435</v>
      </c>
    </row>
    <row r="154" spans="1:6" x14ac:dyDescent="0.25">
      <c r="A154" s="4" t="s">
        <v>74</v>
      </c>
      <c r="B154" s="4" t="s">
        <v>62</v>
      </c>
      <c r="C154">
        <v>23</v>
      </c>
      <c r="D154" s="6">
        <v>9</v>
      </c>
      <c r="E154" s="4">
        <v>2</v>
      </c>
      <c r="F154" s="6">
        <f>LOG((E154/$H$1)/((C154/$H$1)*(D154/$H$1)))</f>
        <v>0.98331898863076217</v>
      </c>
    </row>
    <row r="155" spans="1:6" x14ac:dyDescent="0.25">
      <c r="A155" s="4" t="s">
        <v>30</v>
      </c>
      <c r="B155" s="4" t="s">
        <v>36</v>
      </c>
      <c r="C155">
        <v>56</v>
      </c>
      <c r="D155">
        <v>13</v>
      </c>
      <c r="E155" s="4">
        <v>7</v>
      </c>
      <c r="F155" s="6">
        <f>LOG((E155/$H$1)/((C155/$H$1)*(D155/$H$1)))</f>
        <v>0.98122599912491837</v>
      </c>
    </row>
    <row r="156" spans="1:6" x14ac:dyDescent="0.25">
      <c r="A156" s="4" t="s">
        <v>61</v>
      </c>
      <c r="B156" s="4" t="s">
        <v>39</v>
      </c>
      <c r="C156">
        <v>15</v>
      </c>
      <c r="D156">
        <v>21</v>
      </c>
      <c r="E156" s="4">
        <v>3</v>
      </c>
      <c r="F156" s="6">
        <f>LOG((E156/$H$1)/((C156/$H$1)*(D156/$H$1)))</f>
        <v>0.97707003935376069</v>
      </c>
    </row>
    <row r="157" spans="1:6" x14ac:dyDescent="0.25">
      <c r="A157" s="4" t="s">
        <v>95</v>
      </c>
      <c r="B157" s="4" t="s">
        <v>19</v>
      </c>
      <c r="C157">
        <v>3</v>
      </c>
      <c r="D157" s="6">
        <v>70</v>
      </c>
      <c r="E157" s="4">
        <v>2</v>
      </c>
      <c r="F157" s="6">
        <f>LOG((E157/$H$1)/((C157/$H$1)*(D157/$H$1)))</f>
        <v>0.97707003935376058</v>
      </c>
    </row>
    <row r="158" spans="1:6" x14ac:dyDescent="0.25">
      <c r="A158" s="4" t="s">
        <v>19</v>
      </c>
      <c r="B158" s="4" t="s">
        <v>88</v>
      </c>
      <c r="C158">
        <v>70</v>
      </c>
      <c r="D158" s="6">
        <v>3</v>
      </c>
      <c r="E158" s="4">
        <v>2</v>
      </c>
      <c r="F158" s="6">
        <f>LOG((E158/$H$1)/((C158/$H$1)*(D158/$H$1)))</f>
        <v>0.97707003935376058</v>
      </c>
    </row>
    <row r="159" spans="1:6" x14ac:dyDescent="0.25">
      <c r="A159" s="4" t="s">
        <v>22</v>
      </c>
      <c r="B159" s="4" t="s">
        <v>1</v>
      </c>
      <c r="C159">
        <v>29</v>
      </c>
      <c r="D159" s="6">
        <v>15</v>
      </c>
      <c r="E159" s="4">
        <v>4</v>
      </c>
      <c r="F159" s="6">
        <f>LOG((E159/$H$1)/((C159/$H$1)*(D159/$H$1)))</f>
        <v>0.96183007279702371</v>
      </c>
    </row>
    <row r="160" spans="1:6" x14ac:dyDescent="0.25">
      <c r="A160" s="4" t="s">
        <v>93</v>
      </c>
      <c r="B160" s="4" t="s">
        <v>26</v>
      </c>
      <c r="C160">
        <v>5</v>
      </c>
      <c r="D160" s="6">
        <v>90</v>
      </c>
      <c r="E160" s="4">
        <v>4</v>
      </c>
      <c r="F160" s="6">
        <f>LOG((E160/$H$1)/((C160/$H$1)*(D160/$H$1)))</f>
        <v>0.94710681597631741</v>
      </c>
    </row>
    <row r="161" spans="1:6" x14ac:dyDescent="0.25">
      <c r="A161" s="4" t="s">
        <v>49</v>
      </c>
      <c r="B161" s="4" t="s">
        <v>26</v>
      </c>
      <c r="C161" s="6">
        <v>4</v>
      </c>
      <c r="D161" s="6">
        <v>90</v>
      </c>
      <c r="E161" s="4">
        <v>3</v>
      </c>
      <c r="F161" s="6">
        <f>LOG((E161/$H$1)/((C161/$H$1)*(D161/$H$1)))</f>
        <v>0.91907809237607396</v>
      </c>
    </row>
    <row r="162" spans="1:6" x14ac:dyDescent="0.25">
      <c r="A162" s="4" t="s">
        <v>4</v>
      </c>
      <c r="B162" s="4" t="s">
        <v>74</v>
      </c>
      <c r="C162" s="6">
        <v>61</v>
      </c>
      <c r="D162" s="6">
        <v>23</v>
      </c>
      <c r="E162" s="4">
        <v>11</v>
      </c>
      <c r="F162" s="6">
        <f>LOG((E162/$H$1)/((C162/$H$1)*(D162/$H$1)))</f>
        <v>0.8925943525535639</v>
      </c>
    </row>
    <row r="163" spans="1:6" x14ac:dyDescent="0.25">
      <c r="A163" s="4" t="s">
        <v>47</v>
      </c>
      <c r="B163" s="4" t="s">
        <v>26</v>
      </c>
      <c r="C163">
        <v>3</v>
      </c>
      <c r="D163" s="6">
        <v>90</v>
      </c>
      <c r="E163" s="4">
        <v>2</v>
      </c>
      <c r="F163" s="6">
        <f>LOG((E163/$H$1)/((C163/$H$1)*(D163/$H$1)))</f>
        <v>0.86792556992869252</v>
      </c>
    </row>
    <row r="164" spans="1:6" x14ac:dyDescent="0.25">
      <c r="A164" s="4" t="s">
        <v>36</v>
      </c>
      <c r="B164" s="4" t="s">
        <v>39</v>
      </c>
      <c r="C164">
        <v>13</v>
      </c>
      <c r="D164" s="6">
        <v>21</v>
      </c>
      <c r="E164" s="4">
        <v>2</v>
      </c>
      <c r="F164" s="6">
        <f>LOG((E164/$H$1)/((C164/$H$1)*(D164/$H$1)))</f>
        <v>0.86312668704692386</v>
      </c>
    </row>
    <row r="165" spans="1:6" x14ac:dyDescent="0.25">
      <c r="A165" s="4" t="s">
        <v>2</v>
      </c>
      <c r="B165" s="4" t="s">
        <v>93</v>
      </c>
      <c r="C165" s="6">
        <v>55</v>
      </c>
      <c r="D165" s="6">
        <v>5</v>
      </c>
      <c r="E165" s="4">
        <v>2</v>
      </c>
      <c r="F165" s="6">
        <f>LOG((E165/$H$1)/((C165/$H$1)*(D165/$H$1)))</f>
        <v>0.85995664025741725</v>
      </c>
    </row>
    <row r="166" spans="1:6" x14ac:dyDescent="0.25">
      <c r="A166" s="4" t="s">
        <v>32</v>
      </c>
      <c r="B166" s="4" t="s">
        <v>19</v>
      </c>
      <c r="C166" s="6">
        <v>4</v>
      </c>
      <c r="D166" s="6">
        <v>70</v>
      </c>
      <c r="E166" s="4">
        <v>2</v>
      </c>
      <c r="F166" s="6">
        <f>LOG((E166/$H$1)/((C166/$H$1)*(D166/$H$1)))</f>
        <v>0.85213130274546078</v>
      </c>
    </row>
    <row r="167" spans="1:6" x14ac:dyDescent="0.25">
      <c r="A167" s="4" t="s">
        <v>26</v>
      </c>
      <c r="B167" s="4" t="s">
        <v>50</v>
      </c>
      <c r="C167" s="6">
        <v>90</v>
      </c>
      <c r="D167" s="6">
        <v>7</v>
      </c>
      <c r="E167" s="4">
        <v>4</v>
      </c>
      <c r="F167" s="6">
        <f>LOG((E167/$H$1)/((C167/$H$1)*(D167/$H$1)))</f>
        <v>0.80097878029807945</v>
      </c>
    </row>
    <row r="168" spans="1:6" x14ac:dyDescent="0.25">
      <c r="A168" s="4" t="s">
        <v>22</v>
      </c>
      <c r="B168" s="4" t="s">
        <v>48</v>
      </c>
      <c r="C168">
        <v>29</v>
      </c>
      <c r="D168" s="6">
        <v>11</v>
      </c>
      <c r="E168" s="4">
        <v>2</v>
      </c>
      <c r="F168" s="6">
        <f>LOG((E168/$H$1)/((C168/$H$1)*(D168/$H$1)))</f>
        <v>0.79549865103049877</v>
      </c>
    </row>
    <row r="169" spans="1:6" x14ac:dyDescent="0.25">
      <c r="A169" s="4" t="s">
        <v>2</v>
      </c>
      <c r="B169" s="4" t="s">
        <v>62</v>
      </c>
      <c r="C169">
        <v>55</v>
      </c>
      <c r="D169" s="6">
        <v>9</v>
      </c>
      <c r="E169" s="4">
        <v>3</v>
      </c>
      <c r="F169" s="6">
        <f>LOG((E169/$H$1)/((C169/$H$1)*(D169/$H$1)))</f>
        <v>0.78077539420979247</v>
      </c>
    </row>
    <row r="170" spans="1:6" x14ac:dyDescent="0.25">
      <c r="A170" s="4" t="s">
        <v>2</v>
      </c>
      <c r="B170" s="4" t="s">
        <v>58</v>
      </c>
      <c r="C170" s="6">
        <v>55</v>
      </c>
      <c r="D170" s="6">
        <v>6</v>
      </c>
      <c r="E170" s="4">
        <v>2</v>
      </c>
      <c r="F170" s="6">
        <f>LOG((E170/$H$1)/((C170/$H$1)*(D170/$H$1)))</f>
        <v>0.78077539420979236</v>
      </c>
    </row>
    <row r="171" spans="1:6" x14ac:dyDescent="0.25">
      <c r="A171" s="4" t="s">
        <v>35</v>
      </c>
      <c r="B171" s="4" t="s">
        <v>19</v>
      </c>
      <c r="C171" s="6">
        <v>5</v>
      </c>
      <c r="D171" s="6">
        <v>70</v>
      </c>
      <c r="E171" s="4">
        <v>2</v>
      </c>
      <c r="F171" s="6">
        <f>LOG((E171/$H$1)/((C171/$H$1)*(D171/$H$1)))</f>
        <v>0.75522128973740432</v>
      </c>
    </row>
    <row r="172" spans="1:6" x14ac:dyDescent="0.25">
      <c r="A172" s="4" t="s">
        <v>93</v>
      </c>
      <c r="B172" s="4" t="s">
        <v>19</v>
      </c>
      <c r="C172" s="6">
        <v>5</v>
      </c>
      <c r="D172" s="6">
        <v>70</v>
      </c>
      <c r="E172" s="4">
        <v>2</v>
      </c>
      <c r="F172" s="6">
        <f>LOG((E172/$H$1)/((C172/$H$1)*(D172/$H$1)))</f>
        <v>0.75522128973740432</v>
      </c>
    </row>
    <row r="173" spans="1:6" x14ac:dyDescent="0.25">
      <c r="A173" s="4" t="s">
        <v>30</v>
      </c>
      <c r="B173" s="4" t="s">
        <v>14</v>
      </c>
      <c r="C173">
        <v>56</v>
      </c>
      <c r="D173" s="6">
        <v>15</v>
      </c>
      <c r="E173" s="4">
        <v>4</v>
      </c>
      <c r="F173" s="6">
        <f>LOG((E173/$H$1)/((C173/$H$1)*(D173/$H$1)))</f>
        <v>0.67604004368977944</v>
      </c>
    </row>
    <row r="174" spans="1:6" x14ac:dyDescent="0.25">
      <c r="A174" s="4" t="s">
        <v>2</v>
      </c>
      <c r="B174" s="4" t="s">
        <v>74</v>
      </c>
      <c r="C174">
        <v>55</v>
      </c>
      <c r="D174" s="6">
        <v>23</v>
      </c>
      <c r="E174" s="4">
        <v>6</v>
      </c>
      <c r="F174" s="6">
        <f>LOG((E174/$H$1)/((C174/$H$1)*(D174/$H$1)))</f>
        <v>0.67432006329550565</v>
      </c>
    </row>
    <row r="175" spans="1:6" x14ac:dyDescent="0.25">
      <c r="A175" s="4" t="s">
        <v>4</v>
      </c>
      <c r="B175" s="4" t="s">
        <v>50</v>
      </c>
      <c r="C175">
        <v>61</v>
      </c>
      <c r="D175" s="6">
        <v>7</v>
      </c>
      <c r="E175" s="4">
        <v>2</v>
      </c>
      <c r="F175" s="6">
        <f>LOG((E175/$H$1)/((C175/$H$1)*(D175/$H$1)))</f>
        <v>0.66886145906265604</v>
      </c>
    </row>
    <row r="176" spans="1:6" x14ac:dyDescent="0.25">
      <c r="A176" s="4" t="s">
        <v>27</v>
      </c>
      <c r="B176" s="4" t="s">
        <v>30</v>
      </c>
      <c r="C176">
        <v>8</v>
      </c>
      <c r="D176" s="6">
        <v>56</v>
      </c>
      <c r="E176" s="4">
        <v>2</v>
      </c>
      <c r="F176" s="6">
        <f>LOG((E176/$H$1)/((C176/$H$1)*(D176/$H$1)))</f>
        <v>0.64801132008953599</v>
      </c>
    </row>
    <row r="177" spans="1:6" x14ac:dyDescent="0.25">
      <c r="A177" s="4" t="s">
        <v>2</v>
      </c>
      <c r="B177" s="4" t="s">
        <v>36</v>
      </c>
      <c r="C177">
        <v>55</v>
      </c>
      <c r="D177" s="6">
        <v>13</v>
      </c>
      <c r="E177" s="4">
        <v>3</v>
      </c>
      <c r="F177" s="6">
        <f>LOG((E177/$H$1)/((C177/$H$1)*(D177/$H$1)))</f>
        <v>0.62107455134228062</v>
      </c>
    </row>
    <row r="178" spans="1:6" x14ac:dyDescent="0.25">
      <c r="A178" s="4" t="s">
        <v>27</v>
      </c>
      <c r="B178" s="4" t="s">
        <v>26</v>
      </c>
      <c r="C178">
        <v>8</v>
      </c>
      <c r="D178" s="6">
        <v>90</v>
      </c>
      <c r="E178" s="4">
        <v>3</v>
      </c>
      <c r="F178" s="6">
        <f>LOG((E178/$H$1)/((C178/$H$1)*(D178/$H$1)))</f>
        <v>0.61804809671209271</v>
      </c>
    </row>
    <row r="179" spans="1:6" x14ac:dyDescent="0.25">
      <c r="A179" s="4" t="s">
        <v>48</v>
      </c>
      <c r="B179" s="4" t="s">
        <v>19</v>
      </c>
      <c r="C179">
        <v>11</v>
      </c>
      <c r="D179">
        <v>70</v>
      </c>
      <c r="E179" s="4">
        <v>3</v>
      </c>
      <c r="F179" s="6">
        <f>LOG((E179/$H$1)/((C179/$H$1)*(D179/$H$1)))</f>
        <v>0.58888986797087928</v>
      </c>
    </row>
    <row r="180" spans="1:6" x14ac:dyDescent="0.25">
      <c r="A180" s="4" t="s">
        <v>58</v>
      </c>
      <c r="B180" s="4" t="s">
        <v>26</v>
      </c>
      <c r="C180">
        <v>6</v>
      </c>
      <c r="D180">
        <v>90</v>
      </c>
      <c r="E180" s="4">
        <v>2</v>
      </c>
      <c r="F180" s="6">
        <f>LOG((E180/$H$1)/((C180/$H$1)*(D180/$H$1)))</f>
        <v>0.56689557426471138</v>
      </c>
    </row>
    <row r="181" spans="1:6" x14ac:dyDescent="0.25">
      <c r="A181" s="4" t="s">
        <v>4</v>
      </c>
      <c r="B181" s="4" t="s">
        <v>62</v>
      </c>
      <c r="C181">
        <v>61</v>
      </c>
      <c r="D181">
        <v>9</v>
      </c>
      <c r="E181" s="4">
        <v>2</v>
      </c>
      <c r="F181" s="6">
        <f>LOG((E181/$H$1)/((C181/$H$1)*(D181/$H$1)))</f>
        <v>0.55971698963758798</v>
      </c>
    </row>
    <row r="182" spans="1:6" x14ac:dyDescent="0.25">
      <c r="A182" s="4" t="s">
        <v>30</v>
      </c>
      <c r="B182" s="4" t="s">
        <v>1</v>
      </c>
      <c r="C182">
        <v>56</v>
      </c>
      <c r="D182">
        <v>15</v>
      </c>
      <c r="E182" s="4">
        <v>3</v>
      </c>
      <c r="F182" s="6">
        <f>LOG((E182/$H$1)/((C182/$H$1)*(D182/$H$1)))</f>
        <v>0.55110130708147953</v>
      </c>
    </row>
    <row r="183" spans="1:6" x14ac:dyDescent="0.25">
      <c r="A183" s="4" t="s">
        <v>74</v>
      </c>
      <c r="B183" s="4" t="s">
        <v>12</v>
      </c>
      <c r="C183">
        <v>23</v>
      </c>
      <c r="D183">
        <v>25</v>
      </c>
      <c r="E183" s="4">
        <v>2</v>
      </c>
      <c r="F183" s="6">
        <f>LOG((E183/$H$1)/((C183/$H$1)*(D183/$H$1)))</f>
        <v>0.53962148939804944</v>
      </c>
    </row>
    <row r="184" spans="1:6" x14ac:dyDescent="0.25">
      <c r="A184" s="4" t="s">
        <v>14</v>
      </c>
      <c r="B184" s="4" t="s">
        <v>19</v>
      </c>
      <c r="C184" s="6">
        <v>15</v>
      </c>
      <c r="D184" s="6">
        <v>70</v>
      </c>
      <c r="E184" s="4">
        <v>3</v>
      </c>
      <c r="F184" s="6">
        <f>LOG((E184/$H$1)/((C184/$H$1)*(D184/$H$1)))</f>
        <v>0.45419129407342318</v>
      </c>
    </row>
    <row r="185" spans="1:6" x14ac:dyDescent="0.25">
      <c r="A185" s="4" t="s">
        <v>30</v>
      </c>
      <c r="B185" s="4" t="s">
        <v>22</v>
      </c>
      <c r="C185" s="6">
        <v>56</v>
      </c>
      <c r="D185" s="6">
        <v>29</v>
      </c>
      <c r="E185" s="4">
        <v>4</v>
      </c>
      <c r="F185" s="6">
        <f>LOG((E185/$H$1)/((C185/$H$1)*(D185/$H$1)))</f>
        <v>0.38973330484650454</v>
      </c>
    </row>
    <row r="186" spans="1:6" x14ac:dyDescent="0.25">
      <c r="A186" s="4" t="s">
        <v>61</v>
      </c>
      <c r="B186" s="4" t="s">
        <v>26</v>
      </c>
      <c r="C186">
        <v>15</v>
      </c>
      <c r="D186" s="6">
        <v>90</v>
      </c>
      <c r="E186" s="4">
        <v>3</v>
      </c>
      <c r="F186" s="6">
        <f>LOG((E186/$H$1)/((C186/$H$1)*(D186/$H$1)))</f>
        <v>0.34504682464835512</v>
      </c>
    </row>
    <row r="187" spans="1:6" x14ac:dyDescent="0.25">
      <c r="A187" s="4" t="s">
        <v>4</v>
      </c>
      <c r="B187" s="4" t="s">
        <v>1</v>
      </c>
      <c r="C187">
        <v>61</v>
      </c>
      <c r="D187">
        <v>15</v>
      </c>
      <c r="E187" s="4">
        <v>2</v>
      </c>
      <c r="F187" s="6">
        <f>LOG((E187/$H$1)/((C187/$H$1)*(D187/$H$1)))</f>
        <v>0.33786824002123167</v>
      </c>
    </row>
    <row r="188" spans="1:6" x14ac:dyDescent="0.25">
      <c r="A188" s="4" t="s">
        <v>48</v>
      </c>
      <c r="B188" s="4" t="s">
        <v>26</v>
      </c>
      <c r="C188">
        <v>11</v>
      </c>
      <c r="D188">
        <v>90</v>
      </c>
      <c r="E188" s="4">
        <v>2</v>
      </c>
      <c r="F188" s="6">
        <f>LOG((E188/$H$1)/((C188/$H$1)*(D188/$H$1)))</f>
        <v>0.30365413949012993</v>
      </c>
    </row>
    <row r="189" spans="1:6" x14ac:dyDescent="0.25">
      <c r="A189" s="4" t="s">
        <v>2</v>
      </c>
      <c r="B189" s="4" t="s">
        <v>22</v>
      </c>
      <c r="C189" s="6">
        <v>55</v>
      </c>
      <c r="D189">
        <v>29</v>
      </c>
      <c r="E189" s="4">
        <v>3</v>
      </c>
      <c r="F189" s="6">
        <f>LOG((E189/$H$1)/((C189/$H$1)*(D189/$H$1)))</f>
        <v>0.27261990575016126</v>
      </c>
    </row>
    <row r="190" spans="1:6" x14ac:dyDescent="0.25">
      <c r="A190" s="4" t="s">
        <v>36</v>
      </c>
      <c r="B190" s="4" t="s">
        <v>26</v>
      </c>
      <c r="C190" s="6">
        <v>13</v>
      </c>
      <c r="D190">
        <v>90</v>
      </c>
      <c r="E190" s="4">
        <v>2</v>
      </c>
      <c r="F190" s="6">
        <f>LOG((E190/$H$1)/((C190/$H$1)*(D190/$H$1)))</f>
        <v>0.23110347234151832</v>
      </c>
    </row>
    <row r="191" spans="1:6" x14ac:dyDescent="0.25">
      <c r="A191" s="4" t="s">
        <v>30</v>
      </c>
      <c r="B191" s="4" t="s">
        <v>39</v>
      </c>
      <c r="C191" s="6">
        <v>56</v>
      </c>
      <c r="D191">
        <v>21</v>
      </c>
      <c r="E191" s="4">
        <v>2</v>
      </c>
      <c r="F191" s="6">
        <f>LOG((E191/$H$1)/((C191/$H$1)*(D191/$H$1)))</f>
        <v>0.2288820123475602</v>
      </c>
    </row>
    <row r="192" spans="1:6" x14ac:dyDescent="0.25">
      <c r="A192" s="4" t="s">
        <v>30</v>
      </c>
      <c r="B192" s="4" t="s">
        <v>74</v>
      </c>
      <c r="C192">
        <v>56</v>
      </c>
      <c r="D192" s="6">
        <v>23</v>
      </c>
      <c r="E192" s="4">
        <v>2</v>
      </c>
      <c r="F192" s="6">
        <f>LOG((E192/$H$1)/((C192/$H$1)*(D192/$H$1)))</f>
        <v>0.18937347106388666</v>
      </c>
    </row>
    <row r="193" spans="1:6" x14ac:dyDescent="0.25">
      <c r="A193" s="4" t="s">
        <v>14</v>
      </c>
      <c r="B193" s="4" t="s">
        <v>26</v>
      </c>
      <c r="C193">
        <v>15</v>
      </c>
      <c r="D193" s="6">
        <v>90</v>
      </c>
      <c r="E193" s="4">
        <v>2</v>
      </c>
      <c r="F193" s="6">
        <f>LOG((E193/$H$1)/((C193/$H$1)*(D193/$H$1)))</f>
        <v>0.1689555655926738</v>
      </c>
    </row>
    <row r="194" spans="1:6" x14ac:dyDescent="0.25">
      <c r="A194" s="4" t="s">
        <v>26</v>
      </c>
      <c r="B194" s="4" t="s">
        <v>1</v>
      </c>
      <c r="C194">
        <v>90</v>
      </c>
      <c r="D194" s="6">
        <v>15</v>
      </c>
      <c r="E194" s="4">
        <v>2</v>
      </c>
      <c r="F194" s="6">
        <f>LOG((E194/$H$1)/((C194/$H$1)*(D194/$H$1)))</f>
        <v>0.1689555655926738</v>
      </c>
    </row>
    <row r="195" spans="1:6" x14ac:dyDescent="0.25">
      <c r="A195" s="4" t="s">
        <v>12</v>
      </c>
      <c r="B195" s="4" t="s">
        <v>19</v>
      </c>
      <c r="C195">
        <v>25</v>
      </c>
      <c r="D195" s="6">
        <v>70</v>
      </c>
      <c r="E195" s="4">
        <v>2</v>
      </c>
      <c r="F195" s="6">
        <f>LOG((E195/$H$1)/((C195/$H$1)*(D195/$H$1)))</f>
        <v>5.6251285401385506E-2</v>
      </c>
    </row>
    <row r="196" spans="1:6" x14ac:dyDescent="0.25">
      <c r="A196" s="4" t="s">
        <v>74</v>
      </c>
      <c r="B196" s="4" t="s">
        <v>26</v>
      </c>
      <c r="C196">
        <v>23</v>
      </c>
      <c r="D196">
        <v>90</v>
      </c>
      <c r="E196" s="4">
        <v>2</v>
      </c>
      <c r="F196" s="6">
        <f>LOG((E196/$H$1)/((C196/$H$1)*(D196/$H$1)))</f>
        <v>-1.6681011369237862E-2</v>
      </c>
    </row>
    <row r="197" spans="1:6" x14ac:dyDescent="0.25">
      <c r="A197" s="4" t="s">
        <v>2</v>
      </c>
      <c r="B197" s="4" t="s">
        <v>30</v>
      </c>
      <c r="C197">
        <v>55</v>
      </c>
      <c r="D197" s="6">
        <v>56</v>
      </c>
      <c r="E197" s="4">
        <v>2</v>
      </c>
      <c r="F197" s="6">
        <f>LOG((E197/$H$1)/((C197/$H$1)*(D197/$H$1)))</f>
        <v>-0.18926138241276433</v>
      </c>
    </row>
    <row r="198" spans="1:6" x14ac:dyDescent="0.25">
      <c r="A198" s="4" t="s">
        <v>2</v>
      </c>
      <c r="B198" s="4" t="s">
        <v>26</v>
      </c>
      <c r="C198">
        <v>55</v>
      </c>
      <c r="D198" s="6">
        <v>90</v>
      </c>
      <c r="E198" s="4">
        <v>3</v>
      </c>
      <c r="F198" s="6">
        <f>LOG((E198/$H$1)/((C198/$H$1)*(D198/$H$1)))</f>
        <v>-0.21922460579020747</v>
      </c>
    </row>
    <row r="199" spans="1:6" x14ac:dyDescent="0.25">
      <c r="A199" s="4" t="s">
        <v>4</v>
      </c>
      <c r="B199" s="4" t="s">
        <v>30</v>
      </c>
      <c r="C199">
        <v>61</v>
      </c>
      <c r="D199" s="6">
        <v>56</v>
      </c>
      <c r="E199" s="4">
        <v>2</v>
      </c>
      <c r="F199" s="6">
        <f>LOG((E199/$H$1)/((C199/$H$1)*(D199/$H$1)))</f>
        <v>-0.23422852792928753</v>
      </c>
    </row>
    <row r="200" spans="1:6" x14ac:dyDescent="0.25">
      <c r="A200" s="4" t="s">
        <v>30</v>
      </c>
      <c r="B200" s="4" t="s">
        <v>19</v>
      </c>
      <c r="C200" s="6">
        <v>56</v>
      </c>
      <c r="D200" s="6">
        <v>70</v>
      </c>
      <c r="E200" s="4">
        <v>2</v>
      </c>
      <c r="F200" s="6">
        <f>LOG((E200/$H$1)/((C200/$H$1)*(D200/$H$1)))</f>
        <v>-0.29399673293277734</v>
      </c>
    </row>
    <row r="201" spans="1:6" x14ac:dyDescent="0.25">
      <c r="A201" s="4" t="s">
        <v>30</v>
      </c>
      <c r="B201" s="4" t="s">
        <v>26</v>
      </c>
      <c r="C201" s="6">
        <v>56</v>
      </c>
      <c r="D201" s="6">
        <v>90</v>
      </c>
      <c r="E201" s="4">
        <v>2</v>
      </c>
      <c r="F201" s="6">
        <f>LOG((E201/$H$1)/((C201/$H$1)*(D201/$H$1)))</f>
        <v>-0.4031412023578454</v>
      </c>
    </row>
    <row r="202" spans="1:6" x14ac:dyDescent="0.25">
      <c r="A202" s="4" t="s">
        <v>26</v>
      </c>
      <c r="B202" s="4" t="s">
        <v>19</v>
      </c>
      <c r="C202">
        <v>90</v>
      </c>
      <c r="D202">
        <v>70</v>
      </c>
      <c r="E202" s="4">
        <v>2</v>
      </c>
      <c r="F202" s="6">
        <f>LOG((E202/$H$1)/((C202/$H$1)*(D202/$H$1)))</f>
        <v>-0.5000512153659018</v>
      </c>
    </row>
  </sheetData>
  <sortState ref="A1:F202">
    <sortCondition descending="1"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1" sqref="F1:F1048576"/>
    </sheetView>
  </sheetViews>
  <sheetFormatPr defaultRowHeight="15" x14ac:dyDescent="0.25"/>
  <cols>
    <col min="1" max="1" width="14.140625" bestFit="1" customWidth="1"/>
    <col min="2" max="2" width="17" bestFit="1" customWidth="1"/>
  </cols>
  <sheetData>
    <row r="1" spans="1:8" x14ac:dyDescent="0.25">
      <c r="A1" s="5" t="s">
        <v>12</v>
      </c>
      <c r="B1" s="5" t="s">
        <v>47</v>
      </c>
      <c r="C1">
        <v>1</v>
      </c>
      <c r="D1">
        <v>1</v>
      </c>
      <c r="E1" s="5">
        <v>7</v>
      </c>
      <c r="F1">
        <f>LOG((E1/$H$1)/((C1/$H$1)*(D1/$H$1)))</f>
        <v>2.9057958803678687</v>
      </c>
      <c r="H1">
        <v>115</v>
      </c>
    </row>
    <row r="2" spans="1:8" x14ac:dyDescent="0.25">
      <c r="A2" s="5" t="s">
        <v>27</v>
      </c>
      <c r="B2" s="5" t="s">
        <v>56</v>
      </c>
      <c r="C2">
        <v>3</v>
      </c>
      <c r="D2">
        <v>2</v>
      </c>
      <c r="E2" s="5">
        <v>33</v>
      </c>
      <c r="F2" s="6">
        <f>LOG((E2/$H$1)/((C2/$H$1)*(D2/$H$1)))</f>
        <v>2.8010605298478555</v>
      </c>
    </row>
    <row r="3" spans="1:8" x14ac:dyDescent="0.25">
      <c r="A3" s="5" t="s">
        <v>22</v>
      </c>
      <c r="B3" s="5" t="s">
        <v>17</v>
      </c>
      <c r="C3">
        <v>5</v>
      </c>
      <c r="D3">
        <v>1</v>
      </c>
      <c r="E3" s="5">
        <v>27</v>
      </c>
      <c r="F3" s="6">
        <f>LOG((E3/$H$1)/((C3/$H$1)*(D3/$H$1)))</f>
        <v>2.79309160017658</v>
      </c>
    </row>
    <row r="4" spans="1:8" x14ac:dyDescent="0.25">
      <c r="A4" s="5" t="s">
        <v>32</v>
      </c>
      <c r="B4" s="5" t="s">
        <v>50</v>
      </c>
      <c r="C4">
        <v>2</v>
      </c>
      <c r="D4">
        <v>1</v>
      </c>
      <c r="E4" s="5">
        <v>9</v>
      </c>
      <c r="F4" s="6">
        <f>LOG((E4/$H$1)/((C4/$H$1)*(D4/$H$1)))</f>
        <v>2.7139103541289553</v>
      </c>
    </row>
    <row r="5" spans="1:8" x14ac:dyDescent="0.25">
      <c r="A5" s="5" t="s">
        <v>32</v>
      </c>
      <c r="B5" s="5" t="s">
        <v>47</v>
      </c>
      <c r="C5">
        <v>2</v>
      </c>
      <c r="D5">
        <v>1</v>
      </c>
      <c r="E5" s="5">
        <v>4</v>
      </c>
      <c r="F5" s="6">
        <f>LOG((E5/$H$1)/((C5/$H$1)*(D5/$H$1)))</f>
        <v>2.3617278360175926</v>
      </c>
    </row>
    <row r="6" spans="1:8" x14ac:dyDescent="0.25">
      <c r="A6" s="5" t="s">
        <v>51</v>
      </c>
      <c r="B6" s="5" t="s">
        <v>55</v>
      </c>
      <c r="C6" s="6">
        <v>1</v>
      </c>
      <c r="D6">
        <v>2</v>
      </c>
      <c r="E6" s="5">
        <v>2</v>
      </c>
      <c r="F6" s="6">
        <f>LOG((E6/$H$1)/((C6/$H$1)*(D6/$H$1)))</f>
        <v>2.0606978403536118</v>
      </c>
    </row>
    <row r="7" spans="1:8" x14ac:dyDescent="0.25">
      <c r="A7" s="5" t="s">
        <v>30</v>
      </c>
      <c r="B7" s="5" t="s">
        <v>17</v>
      </c>
      <c r="C7" s="6">
        <v>8</v>
      </c>
      <c r="D7">
        <v>1</v>
      </c>
      <c r="E7" s="5">
        <v>5</v>
      </c>
      <c r="F7" s="6">
        <f>LOG((E7/$H$1)/((C7/$H$1)*(D7/$H$1)))</f>
        <v>1.8565778576976868</v>
      </c>
    </row>
    <row r="8" spans="1:8" x14ac:dyDescent="0.25">
      <c r="A8" s="5" t="s">
        <v>4</v>
      </c>
      <c r="B8" s="5" t="s">
        <v>51</v>
      </c>
      <c r="C8" s="6">
        <v>8</v>
      </c>
      <c r="D8">
        <v>1</v>
      </c>
      <c r="E8" s="5">
        <v>4</v>
      </c>
      <c r="F8" s="6">
        <f>LOG((E8/$H$1)/((C8/$H$1)*(D8/$H$1)))</f>
        <v>1.7596678446896303</v>
      </c>
    </row>
    <row r="9" spans="1:8" x14ac:dyDescent="0.25">
      <c r="A9" s="5" t="s">
        <v>130</v>
      </c>
      <c r="B9" s="5" t="s">
        <v>9</v>
      </c>
      <c r="C9">
        <v>1</v>
      </c>
      <c r="D9">
        <v>8</v>
      </c>
      <c r="E9" s="5">
        <v>4</v>
      </c>
      <c r="F9" s="6">
        <f>LOG((E9/$H$1)/((C9/$H$1)*(D9/$H$1)))</f>
        <v>1.7596678446896303</v>
      </c>
    </row>
    <row r="10" spans="1:8" x14ac:dyDescent="0.25">
      <c r="A10" s="5" t="s">
        <v>14</v>
      </c>
      <c r="B10" s="5" t="s">
        <v>20</v>
      </c>
      <c r="C10">
        <v>4</v>
      </c>
      <c r="D10">
        <v>2</v>
      </c>
      <c r="E10" s="5">
        <v>4</v>
      </c>
      <c r="F10" s="6">
        <f>LOG((E10/$H$1)/((C10/$H$1)*(D10/$H$1)))</f>
        <v>1.7596678446896303</v>
      </c>
    </row>
    <row r="11" spans="1:8" x14ac:dyDescent="0.25">
      <c r="A11" s="5" t="s">
        <v>26</v>
      </c>
      <c r="B11" s="5" t="s">
        <v>17</v>
      </c>
      <c r="C11" s="6">
        <v>9</v>
      </c>
      <c r="D11">
        <v>1</v>
      </c>
      <c r="E11" s="5">
        <v>4</v>
      </c>
      <c r="F11" s="6">
        <f>LOG((E11/$H$1)/((C11/$H$1)*(D11/$H$1)))</f>
        <v>1.7085153222422491</v>
      </c>
    </row>
    <row r="12" spans="1:8" x14ac:dyDescent="0.25">
      <c r="A12" s="5" t="s">
        <v>22</v>
      </c>
      <c r="B12" s="5" t="s">
        <v>26</v>
      </c>
      <c r="C12" s="6">
        <v>5</v>
      </c>
      <c r="D12">
        <v>9</v>
      </c>
      <c r="E12" s="5">
        <v>19</v>
      </c>
      <c r="F12" s="6">
        <f>LOG((E12/$H$1)/((C12/$H$1)*(D12/$H$1)))</f>
        <v>1.6862389275310969</v>
      </c>
    </row>
    <row r="13" spans="1:8" x14ac:dyDescent="0.25">
      <c r="A13" s="5" t="s">
        <v>22</v>
      </c>
      <c r="B13" s="5" t="s">
        <v>20</v>
      </c>
      <c r="C13">
        <v>5</v>
      </c>
      <c r="D13">
        <v>2</v>
      </c>
      <c r="E13" s="5">
        <v>3</v>
      </c>
      <c r="F13" s="6">
        <f>LOG((E13/$H$1)/((C13/$H$1)*(D13/$H$1)))</f>
        <v>1.537819095073274</v>
      </c>
    </row>
    <row r="14" spans="1:8" x14ac:dyDescent="0.25">
      <c r="A14" s="5" t="s">
        <v>4</v>
      </c>
      <c r="B14" s="5" t="s">
        <v>129</v>
      </c>
      <c r="C14">
        <v>8</v>
      </c>
      <c r="D14">
        <v>1</v>
      </c>
      <c r="E14" s="5">
        <v>2</v>
      </c>
      <c r="F14" s="6">
        <f>LOG((E14/$H$1)/((C14/$H$1)*(D14/$H$1)))</f>
        <v>1.4586378490256493</v>
      </c>
    </row>
    <row r="15" spans="1:8" x14ac:dyDescent="0.25">
      <c r="A15" s="5" t="s">
        <v>9</v>
      </c>
      <c r="B15" s="5" t="s">
        <v>17</v>
      </c>
      <c r="C15">
        <v>8</v>
      </c>
      <c r="D15">
        <v>1</v>
      </c>
      <c r="E15" s="5">
        <v>2</v>
      </c>
      <c r="F15" s="6">
        <f>LOG((E15/$H$1)/((C15/$H$1)*(D15/$H$1)))</f>
        <v>1.4586378490256493</v>
      </c>
    </row>
    <row r="16" spans="1:8" x14ac:dyDescent="0.25">
      <c r="A16" s="5" t="s">
        <v>9</v>
      </c>
      <c r="B16" s="5" t="s">
        <v>22</v>
      </c>
      <c r="C16" s="6">
        <v>8</v>
      </c>
      <c r="D16">
        <v>5</v>
      </c>
      <c r="E16" s="5">
        <v>8</v>
      </c>
      <c r="F16" s="6">
        <f>LOG((E16/$H$1)/((C16/$H$1)*(D16/$H$1)))</f>
        <v>1.3617278360175928</v>
      </c>
    </row>
    <row r="17" spans="1:6" x14ac:dyDescent="0.25">
      <c r="A17" s="5" t="s">
        <v>30</v>
      </c>
      <c r="B17" s="5" t="s">
        <v>16</v>
      </c>
      <c r="C17">
        <v>8</v>
      </c>
      <c r="D17" s="6">
        <v>2</v>
      </c>
      <c r="E17" s="5">
        <v>3</v>
      </c>
      <c r="F17" s="6">
        <f>LOG((E17/$H$1)/((C17/$H$1)*(D17/$H$1)))</f>
        <v>1.3336991124173492</v>
      </c>
    </row>
    <row r="18" spans="1:6" x14ac:dyDescent="0.25">
      <c r="A18" s="5" t="s">
        <v>4</v>
      </c>
      <c r="B18" s="5" t="s">
        <v>55</v>
      </c>
      <c r="C18">
        <v>8</v>
      </c>
      <c r="D18" s="6">
        <v>2</v>
      </c>
      <c r="E18" s="5">
        <v>2</v>
      </c>
      <c r="F18" s="6">
        <f>LOG((E18/$H$1)/((C18/$H$1)*(D18/$H$1)))</f>
        <v>1.157607853361668</v>
      </c>
    </row>
    <row r="19" spans="1:6" x14ac:dyDescent="0.25">
      <c r="A19" s="5" t="s">
        <v>55</v>
      </c>
      <c r="B19" s="5" t="s">
        <v>26</v>
      </c>
      <c r="C19">
        <v>2</v>
      </c>
      <c r="D19" s="6">
        <v>9</v>
      </c>
      <c r="E19" s="5">
        <v>2</v>
      </c>
      <c r="F19" s="6">
        <f>LOG((E19/$H$1)/((C19/$H$1)*(D19/$H$1)))</f>
        <v>1.1064553309142868</v>
      </c>
    </row>
    <row r="20" spans="1:6" x14ac:dyDescent="0.25">
      <c r="A20" s="5" t="s">
        <v>27</v>
      </c>
      <c r="B20" s="5" t="s">
        <v>9</v>
      </c>
      <c r="C20">
        <v>3</v>
      </c>
      <c r="D20">
        <v>8</v>
      </c>
      <c r="E20" s="5">
        <v>2</v>
      </c>
      <c r="F20" s="6">
        <f>LOG((E20/$H$1)/((C20/$H$1)*(D20/$H$1)))</f>
        <v>0.98151659430598692</v>
      </c>
    </row>
    <row r="21" spans="1:6" x14ac:dyDescent="0.25">
      <c r="A21" s="5" t="s">
        <v>4</v>
      </c>
      <c r="B21" s="5" t="s">
        <v>14</v>
      </c>
      <c r="C21">
        <v>8</v>
      </c>
      <c r="D21">
        <v>4</v>
      </c>
      <c r="E21" s="5">
        <v>2</v>
      </c>
      <c r="F21" s="6">
        <f>LOG((E21/$H$1)/((C21/$H$1)*(D21/$H$1)))</f>
        <v>0.8565778576976868</v>
      </c>
    </row>
    <row r="22" spans="1:6" x14ac:dyDescent="0.25">
      <c r="A22" s="5" t="s">
        <v>30</v>
      </c>
      <c r="B22" s="5" t="s">
        <v>9</v>
      </c>
      <c r="C22">
        <v>8</v>
      </c>
      <c r="D22">
        <v>8</v>
      </c>
      <c r="E22" s="5">
        <v>2</v>
      </c>
      <c r="F22" s="6">
        <f>LOG((E22/$H$1)/((C22/$H$1)*(D22/$H$1)))</f>
        <v>0.55554786203370565</v>
      </c>
    </row>
  </sheetData>
  <sortState ref="A1:F22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N10" sqref="N10"/>
    </sheetView>
  </sheetViews>
  <sheetFormatPr defaultRowHeight="15" x14ac:dyDescent="0.25"/>
  <cols>
    <col min="1" max="1" width="13.28515625" bestFit="1" customWidth="1"/>
    <col min="2" max="2" width="11.85546875" bestFit="1" customWidth="1"/>
  </cols>
  <sheetData>
    <row r="1" spans="1:8" x14ac:dyDescent="0.25">
      <c r="A1" s="6" t="s">
        <v>74</v>
      </c>
      <c r="B1" s="6" t="s">
        <v>1</v>
      </c>
      <c r="C1">
        <v>1</v>
      </c>
      <c r="D1">
        <v>2</v>
      </c>
      <c r="E1" s="6">
        <v>6</v>
      </c>
      <c r="F1">
        <f>LOG((E1/$H$1)/((C1/$H$1)*(D1/$H$1)))</f>
        <v>2.5185139398778875</v>
      </c>
      <c r="H1">
        <v>110</v>
      </c>
    </row>
    <row r="2" spans="1:8" x14ac:dyDescent="0.25">
      <c r="A2" s="6" t="s">
        <v>131</v>
      </c>
      <c r="B2" s="6" t="s">
        <v>78</v>
      </c>
      <c r="C2">
        <v>1</v>
      </c>
      <c r="D2">
        <v>1</v>
      </c>
      <c r="E2" s="6">
        <v>3</v>
      </c>
      <c r="F2" s="6">
        <f>LOG((E2/$H$1)/((C2/$H$1)*(D2/$H$1)))</f>
        <v>2.5185139398778875</v>
      </c>
    </row>
    <row r="3" spans="1:8" x14ac:dyDescent="0.25">
      <c r="A3" s="6" t="s">
        <v>132</v>
      </c>
      <c r="B3" s="6" t="s">
        <v>133</v>
      </c>
      <c r="C3">
        <v>2</v>
      </c>
      <c r="D3">
        <v>1</v>
      </c>
      <c r="E3" s="6">
        <v>3</v>
      </c>
      <c r="F3" s="6">
        <f>LOG((E3/$H$1)/((C3/$H$1)*(D3/$H$1)))</f>
        <v>2.2174839442139063</v>
      </c>
    </row>
    <row r="4" spans="1:8" x14ac:dyDescent="0.25">
      <c r="A4" s="6" t="s">
        <v>52</v>
      </c>
      <c r="B4" s="6" t="s">
        <v>39</v>
      </c>
      <c r="C4">
        <v>1</v>
      </c>
      <c r="D4">
        <v>3</v>
      </c>
      <c r="E4" s="6">
        <v>3</v>
      </c>
      <c r="F4" s="6">
        <f>LOG((E4/$H$1)/((C4/$H$1)*(D4/$H$1)))</f>
        <v>2.0413926851582249</v>
      </c>
    </row>
    <row r="5" spans="1:8" x14ac:dyDescent="0.25">
      <c r="A5" s="6" t="s">
        <v>26</v>
      </c>
      <c r="B5" s="6" t="s">
        <v>134</v>
      </c>
      <c r="C5">
        <v>5</v>
      </c>
      <c r="D5">
        <v>1</v>
      </c>
      <c r="E5" s="6">
        <v>5</v>
      </c>
      <c r="F5" s="6">
        <f>LOG((E5/$H$1)/((C5/$H$1)*(D5/$H$1)))</f>
        <v>2.0413926851582249</v>
      </c>
    </row>
    <row r="6" spans="1:8" x14ac:dyDescent="0.25">
      <c r="A6" s="6" t="s">
        <v>30</v>
      </c>
      <c r="B6" s="6" t="s">
        <v>52</v>
      </c>
      <c r="C6">
        <v>4</v>
      </c>
      <c r="D6">
        <v>1</v>
      </c>
      <c r="E6" s="6">
        <v>2</v>
      </c>
      <c r="F6" s="6">
        <f>LOG((E6/$H$1)/((C6/$H$1)*(D6/$H$1)))</f>
        <v>1.7403626894942439</v>
      </c>
    </row>
    <row r="7" spans="1:8" x14ac:dyDescent="0.25">
      <c r="A7" s="6" t="s">
        <v>110</v>
      </c>
      <c r="B7" s="6" t="s">
        <v>26</v>
      </c>
      <c r="C7">
        <v>1</v>
      </c>
      <c r="D7">
        <v>5</v>
      </c>
      <c r="E7" s="6">
        <v>2</v>
      </c>
      <c r="F7" s="6">
        <f>LOG((E7/$H$1)/((C7/$H$1)*(D7/$H$1)))</f>
        <v>1.6434526764861874</v>
      </c>
    </row>
    <row r="8" spans="1:8" x14ac:dyDescent="0.25">
      <c r="A8" s="6" t="s">
        <v>134</v>
      </c>
      <c r="B8" s="6" t="s">
        <v>19</v>
      </c>
      <c r="C8">
        <v>1</v>
      </c>
      <c r="D8">
        <v>10</v>
      </c>
      <c r="E8" s="6">
        <v>4</v>
      </c>
      <c r="F8" s="6">
        <f>LOG((E8/$H$1)/((C8/$H$1)*(D8/$H$1)))</f>
        <v>1.6434526764861874</v>
      </c>
    </row>
    <row r="9" spans="1:8" x14ac:dyDescent="0.25">
      <c r="A9" s="6" t="s">
        <v>110</v>
      </c>
      <c r="B9" s="6" t="s">
        <v>9</v>
      </c>
      <c r="C9">
        <v>1</v>
      </c>
      <c r="D9">
        <v>8</v>
      </c>
      <c r="E9" s="6">
        <v>2</v>
      </c>
      <c r="F9" s="6">
        <f>LOG((E9/$H$1)/((C9/$H$1)*(D9/$H$1)))</f>
        <v>1.4393326938302626</v>
      </c>
    </row>
    <row r="10" spans="1:8" x14ac:dyDescent="0.25">
      <c r="A10" s="6" t="s">
        <v>52</v>
      </c>
      <c r="B10" s="6" t="s">
        <v>19</v>
      </c>
      <c r="C10">
        <v>1</v>
      </c>
      <c r="D10">
        <v>10</v>
      </c>
      <c r="E10" s="6">
        <v>2</v>
      </c>
      <c r="F10" s="6">
        <f>LOG((E10/$H$1)/((C10/$H$1)*(D10/$H$1)))</f>
        <v>1.3424226808222062</v>
      </c>
    </row>
    <row r="11" spans="1:8" x14ac:dyDescent="0.25">
      <c r="A11" s="6" t="s">
        <v>36</v>
      </c>
      <c r="B11" s="6" t="s">
        <v>19</v>
      </c>
      <c r="C11">
        <v>2</v>
      </c>
      <c r="D11">
        <v>10</v>
      </c>
      <c r="E11" s="6">
        <v>2</v>
      </c>
      <c r="F11" s="6">
        <f>LOG((E11/$H$1)/((C11/$H$1)*(D11/$H$1)))</f>
        <v>1.0413926851582251</v>
      </c>
    </row>
  </sheetData>
  <sortState ref="A1:F11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christian</vt:lpstr>
      <vt:lpstr>hindu</vt:lpstr>
      <vt:lpstr>muslim</vt:lpstr>
      <vt:lpstr>none</vt:lpstr>
      <vt:lpstr>other</vt:lpstr>
      <vt:lpstr>pns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Lowri</dc:creator>
  <cp:lastModifiedBy>Lowri</cp:lastModifiedBy>
  <dcterms:created xsi:type="dcterms:W3CDTF">2013-04-29T23:55:54Z</dcterms:created>
  <dcterms:modified xsi:type="dcterms:W3CDTF">2013-04-30T00:34:12Z</dcterms:modified>
</cp:coreProperties>
</file>